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Volumes/Craib Design Group/Active Dockets/11509_TD_ESG Excel Template 2019/_Typesetting/_Typeset_XLSX/"/>
    </mc:Choice>
  </mc:AlternateContent>
  <bookViews>
    <workbookView xWindow="14680" yWindow="3700" windowWidth="42040" windowHeight="27600" tabRatio="500" firstSheet="15" activeTab="25"/>
  </bookViews>
  <sheets>
    <sheet name="Detailed Enviro Performance" sheetId="1" r:id="rId1"/>
    <sheet name="Energy Consumption" sheetId="2" r:id="rId2"/>
    <sheet name="GG Emissions by Transport mode" sheetId="3" r:id="rId3"/>
    <sheet name="Waste" sheetId="4" r:id="rId4"/>
    <sheet name="Water" sheetId="5" r:id="rId5"/>
    <sheet name="Paper" sheetId="6" r:id="rId6"/>
    <sheet name="Green Buildings" sheetId="7" r:id="rId7"/>
    <sheet name="LEED" sheetId="8" r:id="rId8"/>
    <sheet name="e-Banking" sheetId="9" r:id="rId9"/>
    <sheet name="Insurance for H and E vehicles" sheetId="10" r:id="rId10"/>
    <sheet name="Financing for H and E vehicles" sheetId="11" r:id="rId11"/>
    <sheet name="NA SRI Portfolio" sheetId="12" r:id="rId12"/>
    <sheet name="TD Green Bond 2017 Issuance " sheetId="13" r:id="rId13"/>
    <sheet name="E&amp;S Risk Review" sheetId="14" r:id="rId14"/>
    <sheet name="Equator Principles" sheetId="15" r:id="rId15"/>
    <sheet name="Deals Declined" sheetId="16" r:id="rId16"/>
    <sheet name="Employee Engagement" sheetId="17" r:id="rId17"/>
    <sheet name="Detailed Social Performance" sheetId="18" r:id="rId18"/>
    <sheet name="Customer Problem Resolution" sheetId="19" r:id="rId19"/>
    <sheet name="Workplace profile" sheetId="20" r:id="rId20"/>
    <sheet name="Employee Engagement Scores" sheetId="21" r:id="rId21"/>
    <sheet name="Pulse Survey Results" sheetId="22" r:id="rId22"/>
    <sheet name="Employee Turnover" sheetId="23" r:id="rId23"/>
    <sheet name="Training and Dev (Global)" sheetId="24" r:id="rId24"/>
    <sheet name="Employee Hrights Training Hrs" sheetId="25" r:id="rId25"/>
    <sheet name="Workforce Diversity at TD" sheetId="26" r:id="rId26"/>
    <sheet name="Work-Related Injuries" sheetId="27" r:id="rId27"/>
    <sheet name="Corporate Giving Totals" sheetId="28" r:id="rId28"/>
    <sheet name="Breakdown of Our Giving by RCD" sheetId="29" r:id="rId29"/>
    <sheet name="Taxes" sheetId="30" r:id="rId30"/>
    <sheet name="Responsible Procurement" sheetId="31" r:id="rId31"/>
    <sheet name="Detailed Governance Performance" sheetId="32" r:id="rId32"/>
  </sheets>
  <definedNames>
    <definedName name="_xlnm.Print_Area" localSheetId="0">'Detailed Enviro Performance'!$A$1:$H$37</definedName>
    <definedName name="_xlnm.Print_Area" localSheetId="1">'Energy Consumption'!$A$1:$H$22</definedName>
    <definedName name="_xlnm.Print_Area" localSheetId="2">'GG Emissions by Transport mode'!$A$1:$E$27</definedName>
    <definedName name="_xlnm.Print_Area" localSheetId="6">'Green Buildings'!$A$1:$I$19</definedName>
    <definedName name="_xlnm.Print_Area" localSheetId="3">Waste!$A$1:$E$13</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<sst xmlns="http://schemas.openxmlformats.org/spreadsheetml/2006/main" count="672" uniqueCount="387">
  <si>
    <t>Detailed Environmental Performance </t>
  </si>
  <si>
    <t>Units</t>
  </si>
  <si>
    <t>Scope 1 &amp; 2 – (location based)</t>
  </si>
  <si>
    <t>GHG emission intensity (per square foot)</t>
  </si>
  <si>
    <t>GHG emission intensity (per million in revenue)</t>
  </si>
  <si>
    <t>Scope 1 &amp; 2 (market based)</t>
  </si>
  <si>
    <t>Scope 2 (market based)</t>
  </si>
  <si>
    <t>Purchased goods and services</t>
  </si>
  <si>
    <t>Capital goods</t>
  </si>
  <si>
    <t>Fuel and energy-related activities</t>
  </si>
  <si>
    <t>Business travel</t>
  </si>
  <si>
    <t>Downstream leased assets</t>
  </si>
  <si>
    <t>Scope 1 &amp; 2 by country (location based)</t>
  </si>
  <si>
    <t>Canada</t>
  </si>
  <si>
    <t>Scope 1</t>
  </si>
  <si>
    <t>Scope 2 (location based)</t>
  </si>
  <si>
    <t>Total Canada</t>
  </si>
  <si>
    <t>U.S.</t>
  </si>
  <si>
    <t>Total U.S.</t>
  </si>
  <si>
    <t>International</t>
  </si>
  <si>
    <t>Total International</t>
  </si>
  <si>
    <t>Total scope 1 &amp; 2 (location based)</t>
  </si>
  <si>
    <t>Environmental</t>
  </si>
  <si>
    <t>Performance</t>
  </si>
  <si>
    <t>–</t>
  </si>
  <si>
    <t>Total</t>
  </si>
  <si>
    <t>Energy consumption by location</t>
  </si>
  <si>
    <t> Units</t>
  </si>
  <si>
    <t>Electricity</t>
  </si>
  <si>
    <t>GJ</t>
  </si>
  <si>
    <t>Natural gas</t>
  </si>
  <si>
    <t>Other (steam, heating oil, propane, diesel, chilled water)</t>
  </si>
  <si>
    <t>Total energy consumption</t>
  </si>
  <si>
    <t>Energy intensity (per square foot)</t>
  </si>
  <si>
    <t>GJ/sq ft</t>
  </si>
  <si>
    <t>Energy intensity (per millions in revenue)</t>
  </si>
  <si>
    <t>GJ/millions of dollars</t>
  </si>
  <si>
    <t>Greenhouse Gas Emissions by Transportation Mode</t>
  </si>
  <si>
    <t>Detailed emissions breakdown</t>
  </si>
  <si>
    <t>Rail travel</t>
  </si>
  <si>
    <t>Total North America</t>
  </si>
  <si>
    <t>Distance travelled (kms)</t>
  </si>
  <si>
    <t>km</t>
  </si>
  <si>
    <t>km </t>
  </si>
  <si>
    <t>Waste</t>
  </si>
  <si>
    <t>Waste – North America</t>
  </si>
  <si>
    <t>tonnes</t>
  </si>
  <si>
    <t>Waste diverted from landfill</t>
  </si>
  <si>
    <t>E-waste</t>
  </si>
  <si>
    <t>Total waste generated (landfill &amp; recycled)</t>
  </si>
  <si>
    <t>Waste diversion metrics</t>
  </si>
  <si>
    <t>%</t>
  </si>
  <si>
    <t>% e-waste diverted from landfill</t>
  </si>
  <si>
    <t>Water</t>
  </si>
  <si>
    <t>Water consumption</t>
  </si>
  <si>
    <t>Paper</t>
  </si>
  <si>
    <t>Statements and envelopes</t>
  </si>
  <si>
    <t>Commercial print</t>
  </si>
  <si>
    <t>Office paper</t>
  </si>
  <si>
    <t>Forms</t>
  </si>
  <si>
    <t>Total paper</t>
  </si>
  <si>
    <t>Recycled content</t>
  </si>
  <si>
    <t>Total % post-consumer recycled content</t>
  </si>
  <si>
    <t>Certified sustainable</t>
  </si>
  <si>
    <t>Total % certified (FSC/SFI)</t>
  </si>
  <si>
    <t>Green Buildings</t>
  </si>
  <si>
    <t>Details on TD LEED projects by building type and country.</t>
  </si>
  <si>
    <t>U.S. Retail</t>
  </si>
  <si>
    <t>U.S. Corporate</t>
  </si>
  <si>
    <t>Canadian Retail</t>
  </si>
  <si>
    <t>Canadian Corporate</t>
  </si>
  <si>
    <t>Locations</t>
  </si>
  <si>
    <t>Sq ft</t>
  </si>
  <si>
    <t>2007 – 2017</t>
  </si>
  <si>
    <t>Platinum</t>
  </si>
  <si>
    <t>1 </t>
  </si>
  <si>
    <t>Gold</t>
  </si>
  <si>
    <t>5 </t>
  </si>
  <si>
    <t>Silver</t>
  </si>
  <si>
    <t>Certified</t>
  </si>
  <si>
    <t>Total (2007-2018)</t>
  </si>
  <si>
    <t>LEED Certified Workspace</t>
  </si>
  <si>
    <t>Unit</t>
  </si>
  <si>
    <t>e-Banking</t>
  </si>
  <si>
    <t>Number of online statement accounts (TDCT)</t>
  </si>
  <si>
    <t>millions of accounts</t>
  </si>
  <si>
    <t>Paper statements stopped (TDCT)</t>
  </si>
  <si>
    <t>millions of statements</t>
  </si>
  <si>
    <t>millions of documents </t>
  </si>
  <si>
    <t>Number of online statement accounts</t>
  </si>
  <si>
    <t>millions of accounts </t>
  </si>
  <si>
    <t>Paper statements stopped</t>
  </si>
  <si>
    <t>millions of statements </t>
  </si>
  <si>
    <t>Insurance for Hybrid and Electric Vehicles</t>
  </si>
  <si>
    <t>Number of active hybrid and electric vehicle discounts</t>
  </si>
  <si>
    <t>number of discounts</t>
  </si>
  <si>
    <t>Financing for Hybrid and Electric Vehicles</t>
  </si>
  <si>
    <t>HEV Financing (full program)</t>
  </si>
  <si>
    <t>Dollars financed</t>
  </si>
  <si>
    <t>millions of dollars</t>
  </si>
  <si>
    <t>Number of deals</t>
  </si>
  <si>
    <t>number of deals</t>
  </si>
  <si>
    <t>North American Socially Responsible Investing (SRI) Portfolio</t>
  </si>
  <si>
    <t>1 Month</t>
  </si>
  <si>
    <t>3 Month</t>
  </si>
  <si>
    <t>6 Month</t>
  </si>
  <si>
    <t>YTD</t>
  </si>
  <si>
    <t>1 Year</t>
  </si>
  <si>
    <t>2 Year</t>
  </si>
  <si>
    <t>3 Year</t>
  </si>
  <si>
    <t>4 Year</t>
  </si>
  <si>
    <t>5 Year</t>
  </si>
  <si>
    <t>Fund</t>
  </si>
  <si>
    <t>Benchmark</t>
  </si>
  <si>
    <t>TD Green Bond 2017 Issuance – Use of Proceeds as at October 31, 2018</t>
  </si>
  <si>
    <t>Allocated amount</t>
  </si>
  <si>
    <t> (MWh)</t>
  </si>
  <si>
    <t>($CAD)</t>
  </si>
  <si>
    <t>Hydroelectric</t>
  </si>
  <si>
    <t>Construction and operation of hydro (existing hydropower assets in temperate zones, or new hydropower facilities under 25 MW generation capacity)</t>
  </si>
  <si>
    <t>Solar power</t>
  </si>
  <si>
    <t>Development, construction and operation of solar energy facility</t>
  </si>
  <si>
    <t>Wind energy</t>
  </si>
  <si>
    <t>Development, construction and operation of wind energy facilities</t>
  </si>
  <si>
    <t>Building efficiency</t>
  </si>
  <si>
    <t>Green buildings – new buildings and retrofits to existing buildings to achieve LEED and other green building certification</t>
  </si>
  <si>
    <t>Transportation efficiency</t>
  </si>
  <si>
    <t>Retrofit or replace fleets and invest in public transportation, clean fuel technology, electric vehicles, etc.</t>
  </si>
  <si>
    <t>Sustainable waste management</t>
  </si>
  <si>
    <t>1 All allocated deal values are refinancing.
2 Visit the 2018 Assurance Report from E&amp;Y LLP.
3 TD received cash proceeds of $997.5 million net of agency fees.
4 For more information on the basis of allocating the use of proceeds, visit the TD Green Bond Framework.
5 2018 values make use of an updated methodology that more fully captures the benefit of emissions reduction projects. As such, these values are not comparable with previously published values for prior years. 
6 Impact metrics cannot be quantified at this time due to data limitations.</t>
  </si>
  <si>
    <t>1 In 2018, the reporting period for GHG emissions from real estate (electricity, propane, chilled water, diesel, heating oil, steam and natural gas) is August 1st to July 31st in order to allow for more timely data. Previous years GHG emissions align with this reporting period. Other sources of emissions remain with TD’s fiscal year (November 1st to October 31st).
2 Click here for TD’s 2018 carbon-neutral schedule.
3 For further details see accompanying notes.
4 The reporting period for scope 1, stationary combustion and refrigerants is August 1st to July 31st, this represents 46,891 tonnes CO2e. The reporting period for scope 1, mobile combustion (travel) is November 1st to October 31st, this represents 6,379 tonnes CO2e.
5 Scope 1 emissions include direct emissions from heating and cooling, leased aircraft and corporate fleet.
6 Scope 2 emissions include indirect emissions from electricity, heating and cooling.
7 In accordance with the GHG Protocol’s Scope 2 Guidance, TD reports both location-based and market based scope 2 figures. In calculating scope 2 emissions from electricity, location-based scope 2 uses grid emission factors, while market based scope 2 uses the emission factors associated with our renewable energy credit (REC) purchases. Location based scope 2 will be used for the purposes of setting targets and tracking emissions.
8 Emissions in market based scope 2 are attributed to steam and chilled water.
9 The reporting period for all scope 3 sources is November 1st to October 31st, with the exception 
of fuel and energy-related activities and downstream leased assets, which are reported for August 1st to July 31st in alignment with the energy reporting period.</t>
  </si>
  <si>
    <t>1 In 2018, the reporting period for real estate data (electricity, propane, chilled water, diesel, heating oil, steam and natural gas) is August 1st to July 31st in order to allow for more timely data. Previous years energy data aligns with this reporting period.</t>
  </si>
  <si>
    <t>1 In 2018, 2017 air and rail travel emissions and distances were restated to correct minor anomalies in source data.
2 Air travel includes commercial air, chartered aircraft and leased aircraft.
3 Automobile travel includes corporate fleet, car rental and personal vehicles used for employee business travel.</t>
  </si>
  <si>
    <t>1 Represents approximately 54% of our facilities in 2018, 51% in 2017, and 51% in 2016.
2 Represents approximately 88% of our facilities in 2018, 86% in 2017, and 87% in 2016.
3 Represents approximately 74% of our facilities for 2018, 72% in 2017, and 75% in 2016.
4 % waste diversion is calculated using the total waste generated across sites with all three of the following waste streams reported: Waste to landfill, recycled paper, and other recycled waste. E-waste is not included in this diversion metric. This represents 43% of our facilities in 2018, 38% in 2017, and 39% in 2016.</t>
  </si>
  <si>
    <t>1 In 2017, 2016 Canadian water data was restated due to an over statement by one of our vendors.
2 Represents approximately 47% of our facilities in 2018, 44% in 2017, and 45% in 2016.
3 Represents approximately 77% of our facilities in 2018, 73% in 2017, and 70% in 2016.
4 Represents approximately 62% of our facilities in 2018, 59% in 2017, and 57% in 2016.</t>
  </si>
  <si>
    <t>1 The paper data that was known and available to management was used in determining the paper use figures; however, the bank was not able to substantiate all paper that may have been purchased through alternative suppliers or printers.</t>
  </si>
  <si>
    <t>Definitions of Paper
Paper: TD’s paper purchases include statements and envelopes, commercial print, office paper and forms that are purchased through formal material contracts and/or vendors.
Office paper – copy paper that goes into multi-functional devices for printing and copying purposes.
Commercial print – paper used for external mass communications and marketing (e.g. annual reports, prospectuses, brochures, posters, start kit/information folders).
Statements and envelopes – paper used for bank reports, customer statements and all envelopes.
Forms – mass-produced standard paper instruments used on an enterprise-wide basis for information transfer by clients, suppliers and bank employees (e.g., passbooks, letterheads, cheques, applications, customer or transactional change forms, signature cards, receipts, business cards and other general banking forms).</t>
  </si>
  <si>
    <t xml:space="preserve">1 TD owned LEED certifications only. In 2018, TD certified an additional 15 U.S. retail spaces.
2 TD owned and landlord owned LEED certifications.
</t>
  </si>
  <si>
    <t>1 Fiscal years 2017 and 2016 data was restated due to corrected information.</t>
  </si>
  <si>
    <t>1 The estimated calculations were completed by WSP.</t>
  </si>
  <si>
    <t xml:space="preserve">As of 10/31/2018
Benchmark: 50:50 TSX: S&amp;P 500 </t>
  </si>
  <si>
    <t>E&amp;S RISK-ENHANCED due diligence reviews by sector 2018</t>
  </si>
  <si>
    <t>Sector</t>
  </si>
  <si>
    <t>Number of reviews</t>
  </si>
  <si>
    <t>Percentage</t>
  </si>
  <si>
    <t>Forestry</t>
  </si>
  <si>
    <t>Mining</t>
  </si>
  <si>
    <t>Oil and gas, pipelines</t>
  </si>
  <si>
    <t>Thermal power</t>
  </si>
  <si>
    <t>Total enhanced due diligence</t>
  </si>
  <si>
    <t>E&amp;S Risk Review</t>
  </si>
  <si>
    <t>Equator Principles</t>
  </si>
  <si>
    <t>Project Finance</t>
  </si>
  <si>
    <t>Category A</t>
  </si>
  <si>
    <t>Category B</t>
  </si>
  <si>
    <t>Category C</t>
  </si>
  <si>
    <t>Infrastructure</t>
  </si>
  <si>
    <t>Oil and gas</t>
  </si>
  <si>
    <t>Power</t>
  </si>
  <si>
    <t>Others</t>
  </si>
  <si>
    <t>Region</t>
  </si>
  <si>
    <t>Americas</t>
  </si>
  <si>
    <t>Europe, Middle East &amp; Africa</t>
  </si>
  <si>
    <t>Asia-Pacific</t>
  </si>
  <si>
    <t>Country Designation</t>
  </si>
  <si>
    <t>Designated</t>
  </si>
  <si>
    <t>Non-Designated</t>
  </si>
  <si>
    <t>Independent Review</t>
  </si>
  <si>
    <t>Yes</t>
  </si>
  <si>
    <t>No</t>
  </si>
  <si>
    <t>Totals</t>
  </si>
  <si>
    <t>Deals Declined</t>
  </si>
  <si>
    <t>Number of deals declined under the Environmental and</t>
  </si>
  <si>
    <t>Social Credit Risk Management Process</t>
  </si>
  <si>
    <t>0 </t>
  </si>
  <si>
    <t>Employee Engagement</t>
  </si>
  <si>
    <t>Number of Green Teams</t>
  </si>
  <si>
    <t>number</t>
  </si>
  <si>
    <t>Percentage of employees agree that TD is a leader</t>
  </si>
  <si>
    <t>on the environment</t>
  </si>
  <si>
    <t>Detailed Social Performance </t>
  </si>
  <si>
    <t>Legendary Customer Experience</t>
  </si>
  <si>
    <t>Objective</t>
  </si>
  <si>
    <t>2017 Result</t>
  </si>
  <si>
    <t>Progress</t>
  </si>
  <si>
    <t>2019 Target</t>
  </si>
  <si>
    <t>Deliver legendary customer service</t>
  </si>
  <si>
    <t>Legendary Experience Index – TD Composite Score</t>
  </si>
  <si>
    <t>Customer Problem Resolution</t>
  </si>
  <si>
    <t>Number of problems referred to Canadian Personal Banking Customer Care</t>
  </si>
  <si>
    <t>Number of customers who contacted the TD Office of the Ombudsman</t>
  </si>
  <si>
    <t>Number of complaints requiring investigation by TD Office of the Ombudsman</t>
  </si>
  <si>
    <t>Percentage of problems resolved by TD Ombudsman within 90 days (target 90%)</t>
  </si>
  <si>
    <t>Total number of problems referred to the Chairman’s Service Center</t>
  </si>
  <si>
    <t>Percentage of escalated customer problems resolved by the Chairman’s Service Center within designated service level agreements (target 98%)</t>
  </si>
  <si>
    <t>1 The result in 2017 was 44.4. The calculations for the TD Bank Group composite score were modified to account for TD Canada Trust Branch Banking weight change and TD Business Banking inclusion. This does not allow for comparisons to other years. 
2 The 2018 TD Bank Group composite score reflects February 1 to October 31, 2018, LEI survey results, because the enhanced LEI was officially launched on February 1, 2018 for TD Wealth, TD Insurance and Business Banking.
3 Significant methodology changes during 2018-2019 do not allow comparisons to previous years’ performance. Key changes include transition from phone to email survey and program weighting changes for TDCT Branch, TDCT Phone, Digital, TD Wealth Digital and Business Bank.</t>
  </si>
  <si>
    <t xml:space="preserve">1 This year, we experienced an increase in recorded complaints due to our growing customers/transactions, as well as enhanced customer and resolution processes.
2 Ombudsman for Banking Services and Investments. </t>
  </si>
  <si>
    <t>Workplace Profile1</t>
  </si>
  <si>
    <t>Employee Age Profile</t>
  </si>
  <si>
    <t>Employees by Region</t>
  </si>
  <si>
    <t>Under 25 years</t>
  </si>
  <si>
    <t>25-54 years</t>
  </si>
  <si>
    <t>55+</t>
  </si>
  <si>
    <t>Employees</t>
  </si>
  <si>
    <t>Contractors</t>
  </si>
  <si>
    <t>Global</t>
  </si>
  <si>
    <t>1 Data reflects headcount rather than full-time equivalent.
2 The data, as of November 1, 2018, demonstrates that we predominantly hire direct employees – and do not rely on a large contingent of contract workers to operate our business. We count contract workers as individuals who perform temporary services for TD, but are not paid by TD and are not typically eligible for incentive bonus plans, vacation pay, benefits and retirement benefits from TD.</t>
  </si>
  <si>
    <t xml:space="preserve"> </t>
  </si>
  <si>
    <t>Employee Engagement Scores</t>
  </si>
  <si>
    <t>1 Employee Engagement Index (EEI) is our measure of overall engagement and is calculated using the average response (on a scale of one to five) to three questions. See the first 3 questions in the Pulse Survey Results table below.</t>
  </si>
  <si>
    <t>Pulse Survey Results</t>
  </si>
  <si>
    <t>EEI Composite:</t>
  </si>
  <si>
    <t>My work gives me a personal feeling of accomplishment</t>
  </si>
  <si>
    <t>I plan to be with TD one year from now</t>
  </si>
  <si>
    <t>I am proud to say I work for TD</t>
  </si>
  <si>
    <t>TD is doing the right things to make a positive impact on the communities</t>
  </si>
  <si>
    <t>in which it does business</t>
  </si>
  <si>
    <t>TD is doing the right things to make a positive impact on the environment</t>
  </si>
  <si>
    <t>TD supports employees’ ambitions to get involved in corporate responsibility initiatives (e.g. community or environmental initiatives)</t>
  </si>
  <si>
    <t>1 Percentage of respondents who agreed or strongly agreed with the statement.
2 2016 data has been restated due to corrected information.</t>
  </si>
  <si>
    <t>Employee Turnover (%)</t>
  </si>
  <si>
    <t>Overall</t>
  </si>
  <si>
    <t>Female</t>
  </si>
  <si>
    <t>Male</t>
  </si>
  <si>
    <t>Average global turnover rate</t>
  </si>
  <si>
    <t>Retirement</t>
  </si>
  <si>
    <t>1 A voluntary exit from TD occurs when the employee chooses to leave TD.
2 An involuntary exit from TD occurs when employment is terminated.</t>
  </si>
  <si>
    <t>Training and Development (Global)</t>
  </si>
  <si>
    <t xml:space="preserve">1 Includes the courses available through TD’s MyLearning System, as well as external courses, certificates and accreditations.
2 Overall increase in training spend due to investment in new training technology platform (TD Thrive) and support of business transformation projects.
3 An average day is considered eight hours for U.S. employees and 7.5 for all other employees. 
4 Excludes training hours tracked outside of TD’s MyLearning System because the data is not available and cannot be reasonably estimated. 
5 Executive includes TD job levels Associate Vice-President and above. People manager includes an employee who has one or more direct reports. Employee (non-manager) includes an employee who does not have any direct reports. </t>
  </si>
  <si>
    <t>Employee Training Hours Related to Human Rights</t>
  </si>
  <si>
    <t>1 The total number of hours related to human rights training was calculated using a 100 percent allocation applied to the total hours spent on human-rights related courses in fiscal 2018. Courses covering topics such as TD’s Code of Conduct, diversity and inclusion, fair banking and serving customers with disabilities. 2018 is the first year this data was collected.</t>
  </si>
  <si>
    <t>Workforce Diversity at TD</t>
  </si>
  <si>
    <t>Women on Board (% female of all directors)</t>
  </si>
  <si>
    <t>53.0% </t>
  </si>
  <si>
    <t>1 Includes all full-time and part-time employees, excluding those on LTD. A new global methodology was implemented for 2017 and 2018 reporting. 2016 data is not available.
2 Top Management includes board-titled officers of the bank, Executive Vice President and above.
3 Senior Management includes board-titled officers of the bank, Vice President level and above.
4 Middle management is defined as L8 to Associate Vice President.
5 Labour Market Availability is based on 2016 census Canada data calculated in accordance with Employment Equity regulations.
6 Includes all Canadian businesses and full-time and part-time employees, excluding those on LTD.
7 Labor Market Availability is based on 2010 U.S. Census Data as calculated based on Affirmative Action regulations.
8 Includes TD, America’s Most Convenient Bank employees, excluding those on LTD. The first year that TD publicly disclosed diversity representation data in the U.S. was 2017.</t>
  </si>
  <si>
    <t>Minorities</t>
  </si>
  <si>
    <t>1 Labour Market Availability is based on 2016 census Canada data calculated in accordance with Employment Equity regulations.
2 Data is voluntarily disclosed by employees.
3 Includes all Canadian businesses and full-time and part-time employees, excluding those on LTD.
4 Senior Management includes board-titled officers of the bank, Vice President level and above.
5 The category of “middle and other management” as determined by the Canadian federal government for employment equity reporting: “middle and other managers receive instructions from senior managers and administer the organization’s policy and operations through subordinate managers or supervisors.” Refer to the Employment and Social Development Canada website for more information.
6 Labor Market Availability is based on 2010 U.S. Census Data as calculated based on Affirmative Action regulations.
7 Includes TD, America’s Most Convenient Bank employees, excluding those on LTD. The first year that TD publicly disclosed diversity representation data in the U.S. was 2017.
8 EEO-1 Category of A, B or 2.
9 EEO-1 Category of 1.2 (B).</t>
  </si>
  <si>
    <t>359 (0.57%)</t>
  </si>
  <si>
    <t>290 (0.49%)</t>
  </si>
  <si>
    <t>255 (0.43%)</t>
  </si>
  <si>
    <t>290 (0.46%)</t>
  </si>
  <si>
    <t>188 (0.32%)</t>
  </si>
  <si>
    <t>148 (0.25%)</t>
  </si>
  <si>
    <t>Fatalities due to work-related accidents</t>
  </si>
  <si>
    <t>Indemnity claims filed through workers’ compensation</t>
  </si>
  <si>
    <t>Employee days absent beyond day of injury</t>
  </si>
  <si>
    <t xml:space="preserve">1 Figures in parentheses indicate accident statistics as a percentage of our workforce in the country noted, as at the end of the calendar year.
2 Injuries that are treatable in the workplace, with no time lost beyond the day of injury.
3 Injuries that result in lost time in the workplace on any day following the injury for each of the years shown.
4 Number of disabling accidents have increased resulting in more days absent.
5 Workers’ compensation claims below $2,500 or any claim that requires no payment or activity other than generating a report.
</t>
  </si>
  <si>
    <t>Corporate Giving Totals</t>
  </si>
  <si>
    <t>Canada (millions of Canadian dollars)</t>
  </si>
  <si>
    <t xml:space="preserve">1 All amounts converted into Canadian dollars using Bank of Canada exchange rates. For the total value of our contributions, please refer to the summary provided by London Benchmarking Group Canada, which performs an annual independent audit of our community investment. 
2 Includes US$21.6 million from the TD Charitable Foundation. </t>
  </si>
  <si>
    <t>Breakdown of Our Giving by Ready Commitment Driver</t>
  </si>
  <si>
    <t>Taxes</t>
  </si>
  <si>
    <t>Taxes Borne by TD Bank Group (in millions of dollars)</t>
  </si>
  <si>
    <t>Income taxes</t>
  </si>
  <si>
    <t>Payroll taxes for over 85,000 employees across 16 countries</t>
  </si>
  <si>
    <t>Transaction and sales taxes</t>
  </si>
  <si>
    <t>Capital and insurance premium taxes</t>
  </si>
  <si>
    <t>Property and business taxes</t>
  </si>
  <si>
    <t>TOTAL</t>
  </si>
  <si>
    <t>Effective income tax rate – reported</t>
  </si>
  <si>
    <t xml:space="preserve">1 The U.S. Net Income Before Tax is adjusted for expenses (amortization, impairment, gain on sale) booked to pre-tax relating to the investment in Low Income Housing Tax Credit and New Markets Tax Credit.
2 The effective total tax rate is calculated as total taxes divided by net income before income taxes, payroll taxes, transaction and sales taxes, capital and insurance premium taxes, and property and business taxes.
</t>
  </si>
  <si>
    <t>Responsible Procurement</t>
  </si>
  <si>
    <t>Number of suppliers who revised their own policies and procedures in response to our review</t>
  </si>
  <si>
    <t>Health and safety</t>
  </si>
  <si>
    <t>Ethical</t>
  </si>
  <si>
    <t>Human rights and labour code</t>
  </si>
  <si>
    <t xml:space="preserve">1 The number of suppliers assessed decreased from 2017 due to changes in our processes and a focus on suppliers who have not been previously assessed.
</t>
  </si>
  <si>
    <t>Detailed Governance Performance</t>
  </si>
  <si>
    <t>Governance – Key Statistics</t>
  </si>
  <si>
    <t>TD’s Board of Directors: (Information as of 2019 Proxy Circular – Dated February 4, 2019)</t>
  </si>
  <si>
    <t>Chair and CEO are separate</t>
  </si>
  <si>
    <t>Board oversight of ESG</t>
  </si>
  <si>
    <t>Full Board</t>
  </si>
  <si>
    <t>Corporate Governance Committee</t>
  </si>
  <si>
    <t>Risk Committee</t>
  </si>
  <si>
    <t>Audit Committee</t>
  </si>
  <si>
    <t>Human Resources Committee</t>
  </si>
  <si>
    <t>Average annual Board attendance in 2018</t>
  </si>
  <si>
    <t>Tenure</t>
  </si>
  <si>
    <t>Average Board tenure</t>
  </si>
  <si>
    <t>7 years</t>
  </si>
  <si>
    <t>Board Diversity</t>
  </si>
  <si>
    <t>% female independent Directors</t>
  </si>
  <si>
    <t>% female of all Directors</t>
  </si>
  <si>
    <t>% visible minority Directors</t>
  </si>
  <si>
    <t>% independent Directors</t>
  </si>
  <si>
    <t>Shareholders who voted in favour of the bank’s approach to compensation</t>
  </si>
  <si>
    <t xml:space="preserve">1 TD’s Board of Directors includes 14 members in total; Bharat Masrani is not independent because of his role as Group President and Chief Executive Officer of the bank.
</t>
  </si>
  <si>
    <r>
      <t>Scope 1</t>
    </r>
    <r>
      <rPr>
        <vertAlign val="superscript"/>
        <sz val="12"/>
        <color theme="1"/>
        <rFont val="Calibri"/>
      </rPr>
      <t>4,5</t>
    </r>
  </si>
  <si>
    <r>
      <t>tonnes CO</t>
    </r>
    <r>
      <rPr>
        <vertAlign val="subscript"/>
        <sz val="12"/>
        <color theme="1"/>
        <rFont val="Calibri"/>
      </rPr>
      <t>2</t>
    </r>
    <r>
      <rPr>
        <sz val="12"/>
        <color theme="1"/>
        <rFont val="Calibri"/>
      </rPr>
      <t>e</t>
    </r>
  </si>
  <si>
    <r>
      <t>Scope 2 (location based)</t>
    </r>
    <r>
      <rPr>
        <vertAlign val="superscript"/>
        <sz val="12"/>
        <color theme="1"/>
        <rFont val="Calibri"/>
      </rPr>
      <t>6</t>
    </r>
  </si>
  <si>
    <r>
      <t>Total scope 1 &amp; 2 (location based)</t>
    </r>
    <r>
      <rPr>
        <vertAlign val="superscript"/>
        <sz val="12"/>
        <color theme="1"/>
        <rFont val="Calibri"/>
      </rPr>
      <t>7</t>
    </r>
  </si>
  <si>
    <r>
      <t>kg CO</t>
    </r>
    <r>
      <rPr>
        <vertAlign val="subscript"/>
        <sz val="12"/>
        <color theme="1"/>
        <rFont val="Calibri"/>
      </rPr>
      <t>2</t>
    </r>
    <r>
      <rPr>
        <sz val="12"/>
        <color theme="1"/>
        <rFont val="Calibri"/>
      </rPr>
      <t>e/sq ft</t>
    </r>
  </si>
  <si>
    <r>
      <t>tonnes CO</t>
    </r>
    <r>
      <rPr>
        <vertAlign val="subscript"/>
        <sz val="12"/>
        <color theme="1"/>
        <rFont val="Calibri"/>
      </rPr>
      <t>2</t>
    </r>
    <r>
      <rPr>
        <sz val="12"/>
        <color theme="1"/>
        <rFont val="Calibri"/>
      </rPr>
      <t>e/millions of dollars</t>
    </r>
  </si>
  <si>
    <r>
      <t>Total scope 1 &amp; 2 (market based)</t>
    </r>
    <r>
      <rPr>
        <vertAlign val="superscript"/>
        <sz val="12"/>
        <color theme="1"/>
        <rFont val="Calibri"/>
      </rPr>
      <t>7,8</t>
    </r>
  </si>
  <si>
    <r>
      <t>Scope 3</t>
    </r>
    <r>
      <rPr>
        <vertAlign val="superscript"/>
        <sz val="12"/>
        <color theme="1"/>
        <rFont val="Calibri"/>
      </rPr>
      <t>9</t>
    </r>
  </si>
  <si>
    <r>
      <t>Air travel</t>
    </r>
    <r>
      <rPr>
        <vertAlign val="superscript"/>
        <sz val="12"/>
        <color theme="1"/>
        <rFont val="Calibri"/>
      </rPr>
      <t>2</t>
    </r>
  </si>
  <si>
    <r>
      <t>Automobile travel</t>
    </r>
    <r>
      <rPr>
        <vertAlign val="superscript"/>
        <sz val="12"/>
        <color theme="1"/>
        <rFont val="Calibri"/>
      </rPr>
      <t>3</t>
    </r>
  </si>
  <si>
    <r>
      <t>Greenhouse Gas Emissions</t>
    </r>
    <r>
      <rPr>
        <vertAlign val="superscript"/>
        <sz val="12"/>
        <color theme="1"/>
        <rFont val="Calibri"/>
      </rPr>
      <t>1,2,3</t>
    </r>
  </si>
  <si>
    <r>
      <t>Waste to landfill (trash)</t>
    </r>
    <r>
      <rPr>
        <vertAlign val="superscript"/>
        <sz val="12"/>
        <color theme="1"/>
        <rFont val="Calibri"/>
      </rPr>
      <t>1</t>
    </r>
  </si>
  <si>
    <r>
      <t>Recycled paper (paper shred)</t>
    </r>
    <r>
      <rPr>
        <vertAlign val="superscript"/>
        <sz val="12"/>
        <color theme="1"/>
        <rFont val="Calibri"/>
      </rPr>
      <t>2</t>
    </r>
  </si>
  <si>
    <r>
      <t>Other recycled waste</t>
    </r>
    <r>
      <rPr>
        <vertAlign val="superscript"/>
        <sz val="12"/>
        <color theme="1"/>
        <rFont val="Calibri"/>
      </rPr>
      <t>3</t>
    </r>
  </si>
  <si>
    <r>
      <t>% waste diverted from landfill</t>
    </r>
    <r>
      <rPr>
        <vertAlign val="superscript"/>
        <sz val="12"/>
        <color theme="1"/>
        <rFont val="Calibri"/>
      </rPr>
      <t>4</t>
    </r>
  </si>
  <si>
    <r>
      <t>Canada</t>
    </r>
    <r>
      <rPr>
        <vertAlign val="superscript"/>
        <sz val="12"/>
        <color theme="1"/>
        <rFont val="Calibri"/>
      </rPr>
      <t>2</t>
    </r>
  </si>
  <si>
    <r>
      <t>m</t>
    </r>
    <r>
      <rPr>
        <vertAlign val="superscript"/>
        <sz val="12"/>
        <color theme="1"/>
        <rFont val="Calibri"/>
      </rPr>
      <t>3</t>
    </r>
  </si>
  <si>
    <r>
      <t>U.S.</t>
    </r>
    <r>
      <rPr>
        <vertAlign val="superscript"/>
        <sz val="12"/>
        <color theme="1"/>
        <rFont val="Calibri"/>
      </rPr>
      <t>3</t>
    </r>
  </si>
  <si>
    <r>
      <t>Total</t>
    </r>
    <r>
      <rPr>
        <vertAlign val="superscript"/>
        <sz val="12"/>
        <color theme="1"/>
        <rFont val="Calibri"/>
      </rPr>
      <t>4</t>
    </r>
  </si>
  <si>
    <r>
      <t>Paper by type</t>
    </r>
    <r>
      <rPr>
        <vertAlign val="superscript"/>
        <sz val="12"/>
        <color theme="1"/>
        <rFont val="Calibri"/>
      </rPr>
      <t>1</t>
    </r>
  </si>
  <si>
    <r>
      <t>TD LEED certified workspace</t>
    </r>
    <r>
      <rPr>
        <vertAlign val="superscript"/>
        <sz val="12"/>
        <color theme="1"/>
        <rFont val="Calibri"/>
      </rPr>
      <t>1</t>
    </r>
  </si>
  <si>
    <r>
      <t>Total LEED certified workspace</t>
    </r>
    <r>
      <rPr>
        <vertAlign val="superscript"/>
        <sz val="12"/>
        <color theme="1"/>
        <rFont val="Calibri"/>
      </rPr>
      <t>2</t>
    </r>
  </si>
  <si>
    <r>
      <t>Paper documents stopped (TD Wealth)</t>
    </r>
    <r>
      <rPr>
        <vertAlign val="superscript"/>
        <sz val="12"/>
        <color theme="1"/>
        <rFont val="Calibri"/>
      </rPr>
      <t>1</t>
    </r>
  </si>
  <si>
    <r>
      <t>GHG reduction by TD Auto Insurance customers</t>
    </r>
    <r>
      <rPr>
        <vertAlign val="superscript"/>
        <sz val="12"/>
        <color theme="1"/>
        <rFont val="Calibri"/>
      </rPr>
      <t>1</t>
    </r>
  </si>
  <si>
    <r>
      <t>GHG reduction by TD Auto Finance customers</t>
    </r>
    <r>
      <rPr>
        <vertAlign val="superscript"/>
        <sz val="12"/>
        <color theme="1"/>
        <rFont val="Calibri"/>
      </rPr>
      <t>1</t>
    </r>
  </si>
  <si>
    <r>
      <t>($MM USD)</t>
    </r>
    <r>
      <rPr>
        <vertAlign val="superscript"/>
        <sz val="12"/>
        <color theme="1"/>
        <rFont val="Calibri"/>
      </rPr>
      <t>1,2,3,4</t>
    </r>
    <r>
      <rPr>
        <sz val="12"/>
        <color theme="1"/>
        <rFont val="Calibri"/>
      </rPr>
      <t> </t>
    </r>
  </si>
  <si>
    <r>
      <t>Not Available</t>
    </r>
    <r>
      <rPr>
        <vertAlign val="superscript"/>
        <sz val="12"/>
        <color theme="1"/>
        <rFont val="Calibri"/>
      </rPr>
      <t>6</t>
    </r>
  </si>
  <si>
    <r>
      <t xml:space="preserve">2018 Result </t>
    </r>
    <r>
      <rPr>
        <sz val="12"/>
        <color theme="1"/>
        <rFont val="Calibri"/>
      </rPr>
      <t>(target in brackets)</t>
    </r>
  </si>
  <si>
    <r>
      <t> </t>
    </r>
    <r>
      <rPr>
        <vertAlign val="superscript"/>
        <sz val="12"/>
        <color theme="1"/>
        <rFont val="Calibri"/>
      </rPr>
      <t>1</t>
    </r>
  </si>
  <si>
    <r>
      <t> </t>
    </r>
    <r>
      <rPr>
        <b/>
        <sz val="12"/>
        <color theme="1"/>
        <rFont val="Calibri"/>
      </rPr>
      <t>63.8</t>
    </r>
    <r>
      <rPr>
        <vertAlign val="superscript"/>
        <sz val="12"/>
        <color theme="1"/>
        <rFont val="Calibri"/>
      </rPr>
      <t>2</t>
    </r>
  </si>
  <si>
    <r>
      <t>Problems investigated by the OBSI</t>
    </r>
    <r>
      <rPr>
        <vertAlign val="superscript"/>
        <sz val="12"/>
        <color theme="1"/>
        <rFont val="Calibri"/>
      </rPr>
      <t>2</t>
    </r>
    <r>
      <rPr>
        <sz val="12"/>
        <color theme="1"/>
        <rFont val="Calibri"/>
      </rPr>
      <t xml:space="preserve"> and ADR Chambers Banking Ombuds Office</t>
    </r>
  </si>
  <si>
    <r>
      <t>Employee Contract by Type</t>
    </r>
    <r>
      <rPr>
        <vertAlign val="superscript"/>
        <sz val="12"/>
        <color theme="1"/>
        <rFont val="Calibri"/>
      </rPr>
      <t>2</t>
    </r>
  </si>
  <si>
    <r>
      <t>Employee Engagement</t>
    </r>
    <r>
      <rPr>
        <vertAlign val="superscript"/>
        <sz val="12"/>
        <color theme="1"/>
        <rFont val="Calibri"/>
      </rPr>
      <t>1</t>
    </r>
  </si>
  <si>
    <r>
      <t>Selected questions (% positive)</t>
    </r>
    <r>
      <rPr>
        <vertAlign val="superscript"/>
        <sz val="12"/>
        <color theme="1"/>
        <rFont val="Calibri"/>
      </rPr>
      <t>1</t>
    </r>
  </si>
  <si>
    <r>
      <t>Voluntary</t>
    </r>
    <r>
      <rPr>
        <vertAlign val="superscript"/>
        <sz val="12"/>
        <color theme="1"/>
        <rFont val="Calibri"/>
      </rPr>
      <t>1</t>
    </r>
  </si>
  <si>
    <r>
      <t>Involuntary</t>
    </r>
    <r>
      <rPr>
        <vertAlign val="superscript"/>
        <sz val="12"/>
        <color theme="1"/>
        <rFont val="Calibri"/>
      </rPr>
      <t>2</t>
    </r>
  </si>
  <si>
    <r>
      <t>Investment in training (millions of dollars)</t>
    </r>
    <r>
      <rPr>
        <vertAlign val="superscript"/>
        <sz val="12"/>
        <color theme="1"/>
        <rFont val="Calibri"/>
      </rPr>
      <t>1</t>
    </r>
  </si>
  <si>
    <r>
      <t>Investment in training per employee (dollars)</t>
    </r>
    <r>
      <rPr>
        <vertAlign val="superscript"/>
        <sz val="12"/>
        <color theme="1"/>
        <rFont val="Calibri"/>
      </rPr>
      <t>1</t>
    </r>
  </si>
  <si>
    <r>
      <t>Average number of days of training</t>
    </r>
    <r>
      <rPr>
        <vertAlign val="superscript"/>
        <sz val="12"/>
        <color theme="1"/>
        <rFont val="Calibri"/>
      </rPr>
      <t>3</t>
    </r>
  </si>
  <si>
    <r>
      <t>Average hours of training</t>
    </r>
    <r>
      <rPr>
        <b/>
        <vertAlign val="superscript"/>
        <sz val="12"/>
        <color theme="1"/>
        <rFont val="Calibri"/>
      </rPr>
      <t>4</t>
    </r>
    <r>
      <rPr>
        <b/>
        <sz val="12"/>
        <color theme="1"/>
        <rFont val="Calibri"/>
      </rPr>
      <t xml:space="preserve"> per:</t>
    </r>
  </si>
  <si>
    <r>
      <t>Executive</t>
    </r>
    <r>
      <rPr>
        <vertAlign val="superscript"/>
        <sz val="12"/>
        <color theme="1"/>
        <rFont val="Calibri"/>
      </rPr>
      <t>5</t>
    </r>
  </si>
  <si>
    <r>
      <t>People manager</t>
    </r>
    <r>
      <rPr>
        <vertAlign val="superscript"/>
        <sz val="12"/>
        <color theme="1"/>
        <rFont val="Calibri"/>
      </rPr>
      <t>5</t>
    </r>
  </si>
  <si>
    <r>
      <t>Employee (non-manager)</t>
    </r>
    <r>
      <rPr>
        <vertAlign val="superscript"/>
        <sz val="12"/>
        <color theme="1"/>
        <rFont val="Calibri"/>
      </rPr>
      <t>5</t>
    </r>
  </si>
  <si>
    <r>
      <t>Total number of employee training hours related to human rights</t>
    </r>
    <r>
      <rPr>
        <vertAlign val="superscript"/>
        <sz val="12"/>
        <color theme="1"/>
        <rFont val="Calibri"/>
      </rPr>
      <t>1</t>
    </r>
  </si>
  <si>
    <r>
      <t>Labour Market Availability</t>
    </r>
    <r>
      <rPr>
        <vertAlign val="superscript"/>
        <sz val="12"/>
        <color theme="1"/>
        <rFont val="Calibri"/>
      </rPr>
      <t>1</t>
    </r>
  </si>
  <si>
    <r>
      <t>Global</t>
    </r>
    <r>
      <rPr>
        <vertAlign val="superscript"/>
        <sz val="12"/>
        <color theme="1"/>
        <rFont val="Calibri"/>
      </rPr>
      <t>1</t>
    </r>
  </si>
  <si>
    <r>
      <t>Visible Minorities</t>
    </r>
    <r>
      <rPr>
        <vertAlign val="superscript"/>
        <sz val="12"/>
        <color theme="1"/>
        <rFont val="Calibri"/>
      </rPr>
      <t>2</t>
    </r>
  </si>
  <si>
    <r>
      <t>Canada</t>
    </r>
    <r>
      <rPr>
        <vertAlign val="superscript"/>
        <sz val="12"/>
        <color theme="1"/>
        <rFont val="Calibri"/>
      </rPr>
      <t>3</t>
    </r>
  </si>
  <si>
    <r>
      <t>Senior management</t>
    </r>
    <r>
      <rPr>
        <vertAlign val="superscript"/>
        <sz val="12"/>
        <color theme="1"/>
        <rFont val="Calibri"/>
      </rPr>
      <t>4</t>
    </r>
  </si>
  <si>
    <r>
      <t>Top management</t>
    </r>
    <r>
      <rPr>
        <vertAlign val="superscript"/>
        <sz val="12"/>
        <color theme="1"/>
        <rFont val="Calibri"/>
      </rPr>
      <t>2</t>
    </r>
  </si>
  <si>
    <r>
      <t>Middle and other management</t>
    </r>
    <r>
      <rPr>
        <vertAlign val="superscript"/>
        <sz val="12"/>
        <color theme="1"/>
        <rFont val="Calibri"/>
      </rPr>
      <t>5</t>
    </r>
  </si>
  <si>
    <r>
      <t>Senior management</t>
    </r>
    <r>
      <rPr>
        <vertAlign val="superscript"/>
        <sz val="12"/>
        <color theme="1"/>
        <rFont val="Calibri"/>
      </rPr>
      <t>3</t>
    </r>
  </si>
  <si>
    <r>
      <t>Labor Market Availability</t>
    </r>
    <r>
      <rPr>
        <vertAlign val="superscript"/>
        <sz val="12"/>
        <color theme="1"/>
        <rFont val="Calibri"/>
      </rPr>
      <t>6</t>
    </r>
  </si>
  <si>
    <r>
      <t>Middle and other management</t>
    </r>
    <r>
      <rPr>
        <vertAlign val="superscript"/>
        <sz val="12"/>
        <color theme="1"/>
        <rFont val="Calibri"/>
      </rPr>
      <t>4</t>
    </r>
  </si>
  <si>
    <r>
      <t>Minorities</t>
    </r>
    <r>
      <rPr>
        <vertAlign val="superscript"/>
        <sz val="12"/>
        <color theme="1"/>
        <rFont val="Calibri"/>
      </rPr>
      <t>2</t>
    </r>
  </si>
  <si>
    <r>
      <t>U.S.</t>
    </r>
    <r>
      <rPr>
        <vertAlign val="superscript"/>
        <sz val="12"/>
        <color theme="1"/>
        <rFont val="Calibri"/>
      </rPr>
      <t>7</t>
    </r>
  </si>
  <si>
    <r>
      <t>Labour Market Availability</t>
    </r>
    <r>
      <rPr>
        <vertAlign val="superscript"/>
        <sz val="12"/>
        <color theme="1"/>
        <rFont val="Calibri"/>
      </rPr>
      <t>5</t>
    </r>
  </si>
  <si>
    <r>
      <t>Canada</t>
    </r>
    <r>
      <rPr>
        <vertAlign val="superscript"/>
        <sz val="12"/>
        <color theme="1"/>
        <rFont val="Calibri"/>
      </rPr>
      <t>6</t>
    </r>
  </si>
  <si>
    <r>
      <t>Minority executives</t>
    </r>
    <r>
      <rPr>
        <vertAlign val="superscript"/>
        <sz val="12"/>
        <color theme="1"/>
        <rFont val="Calibri"/>
      </rPr>
      <t>8</t>
    </r>
  </si>
  <si>
    <r>
      <t>Minority first/mid-level managers</t>
    </r>
    <r>
      <rPr>
        <vertAlign val="superscript"/>
        <sz val="12"/>
        <color theme="1"/>
        <rFont val="Calibri"/>
      </rPr>
      <t>9</t>
    </r>
  </si>
  <si>
    <r>
      <t>Indigenous Peoples</t>
    </r>
    <r>
      <rPr>
        <vertAlign val="superscript"/>
        <sz val="12"/>
        <color theme="1"/>
        <rFont val="Calibri"/>
      </rPr>
      <t>2</t>
    </r>
  </si>
  <si>
    <r>
      <t>Labor Market Availability</t>
    </r>
    <r>
      <rPr>
        <vertAlign val="superscript"/>
        <sz val="12"/>
        <color theme="1"/>
        <rFont val="Calibri"/>
      </rPr>
      <t>7</t>
    </r>
  </si>
  <si>
    <r>
      <t>U.S.</t>
    </r>
    <r>
      <rPr>
        <vertAlign val="superscript"/>
        <sz val="12"/>
        <color theme="1"/>
        <rFont val="Calibri"/>
      </rPr>
      <t>8</t>
    </r>
  </si>
  <si>
    <r>
      <t>People with Disabilities</t>
    </r>
    <r>
      <rPr>
        <vertAlign val="superscript"/>
        <sz val="12"/>
        <color theme="1"/>
        <rFont val="Calibri"/>
      </rPr>
      <t>2</t>
    </r>
  </si>
  <si>
    <t>Workforce Diversity at TD (continued)</t>
  </si>
  <si>
    <r>
      <t>Minor injuries</t>
    </r>
    <r>
      <rPr>
        <vertAlign val="superscript"/>
        <sz val="12"/>
        <color theme="1"/>
        <rFont val="Calibri"/>
      </rPr>
      <t>2</t>
    </r>
  </si>
  <si>
    <r>
      <t>Disabling injuries</t>
    </r>
    <r>
      <rPr>
        <vertAlign val="superscript"/>
        <sz val="12"/>
        <color theme="1"/>
        <rFont val="Calibri"/>
      </rPr>
      <t>3</t>
    </r>
  </si>
  <si>
    <r>
      <t>Employee days absent beyond day of injury</t>
    </r>
    <r>
      <rPr>
        <vertAlign val="superscript"/>
        <sz val="12"/>
        <color theme="1"/>
        <rFont val="Calibri"/>
      </rPr>
      <t>4</t>
    </r>
  </si>
  <si>
    <r>
      <t>Medical/report only claims filed through workers’ compensation</t>
    </r>
    <r>
      <rPr>
        <vertAlign val="superscript"/>
        <sz val="12"/>
        <color theme="1"/>
        <rFont val="Calibri"/>
      </rPr>
      <t>5</t>
    </r>
  </si>
  <si>
    <r>
      <t>Performance Trends: Corporate Giving</t>
    </r>
    <r>
      <rPr>
        <vertAlign val="superscript"/>
        <sz val="12"/>
        <color theme="1"/>
        <rFont val="Calibri"/>
      </rPr>
      <t>1</t>
    </r>
  </si>
  <si>
    <r>
      <t>U.S. (millions of U.S. dollars)</t>
    </r>
    <r>
      <rPr>
        <vertAlign val="superscript"/>
        <sz val="12"/>
        <color theme="1"/>
        <rFont val="Calibri"/>
      </rPr>
      <t>2</t>
    </r>
  </si>
  <si>
    <r>
      <t>Total</t>
    </r>
    <r>
      <rPr>
        <sz val="12"/>
        <color theme="1"/>
        <rFont val="Calibri"/>
      </rPr>
      <t xml:space="preserve"> (millions of Canadian dollars)</t>
    </r>
  </si>
  <si>
    <r>
      <t>Effective income tax rate adjusted for tax credits</t>
    </r>
    <r>
      <rPr>
        <vertAlign val="superscript"/>
        <sz val="12"/>
        <color theme="1"/>
        <rFont val="Calibri"/>
      </rPr>
      <t>1</t>
    </r>
  </si>
  <si>
    <r>
      <t>Effective total tax rate</t>
    </r>
    <r>
      <rPr>
        <vertAlign val="superscript"/>
        <sz val="12"/>
        <color theme="1"/>
        <rFont val="Calibri"/>
      </rPr>
      <t>2</t>
    </r>
  </si>
  <si>
    <r>
      <t>Effective total tax rate adjusted for tax credits</t>
    </r>
    <r>
      <rPr>
        <vertAlign val="superscript"/>
        <sz val="12"/>
        <color theme="1"/>
        <rFont val="Calibri"/>
      </rPr>
      <t>1</t>
    </r>
  </si>
  <si>
    <r>
      <t>Percentage of invited suppliers who agreed to participate in our responsible procurement survey (89 in total)</t>
    </r>
    <r>
      <rPr>
        <vertAlign val="superscript"/>
        <sz val="12"/>
        <color theme="1"/>
        <rFont val="Calibri"/>
      </rPr>
      <t>1</t>
    </r>
  </si>
  <si>
    <r>
      <t>Number of independent Board members</t>
    </r>
    <r>
      <rPr>
        <vertAlign val="superscript"/>
        <sz val="12"/>
        <color theme="1"/>
        <rFont val="Calibri"/>
      </rPr>
      <t>1</t>
    </r>
  </si>
  <si>
    <r>
      <t>Meeting and Attendance</t>
    </r>
    <r>
      <rPr>
        <sz val="12"/>
        <color theme="1"/>
        <rFont val="Calibri"/>
      </rPr>
      <t xml:space="preserve"> (for the 12-month period ending October 31, 2018)</t>
    </r>
  </si>
  <si>
    <t>•</t>
  </si>
  <si>
    <t>Improvements in minimization, 
collection, recycling, storage and 
disposal, composting</t>
  </si>
  <si>
    <t>Annual energy saved or green energy generated</t>
  </si>
  <si>
    <t>Natural capital value </t>
  </si>
  <si>
    <t xml:space="preserve">Annual GHG emissions reduced/avoided </t>
  </si>
  <si>
    <t>(tonnes CO2e)5</t>
  </si>
  <si>
    <t>2017 Results</t>
  </si>
  <si>
    <t>Provide a great place to work</t>
  </si>
  <si>
    <t>Increase Employee Engagement Index</t>
  </si>
  <si>
    <t>Average global turnover</t>
  </si>
  <si>
    <t>20.00% </t>
  </si>
  <si>
    <r>
      <t xml:space="preserve">2018 Results </t>
    </r>
    <r>
      <rPr>
        <sz val="12"/>
        <color theme="1"/>
        <rFont val="Calibri"/>
      </rPr>
      <t>(target in brackets)</t>
    </r>
  </si>
  <si>
    <r>
      <t>84%</t>
    </r>
    <r>
      <rPr>
        <sz val="12"/>
        <color theme="1"/>
        <rFont val="Calibri"/>
      </rPr>
      <t xml:space="preserve"> (82%)</t>
    </r>
  </si>
  <si>
    <t>Women</t>
  </si>
  <si>
    <t>Other</t>
  </si>
  <si>
    <t>Better Health</t>
  </si>
  <si>
    <t>Vibrant Planet</t>
  </si>
  <si>
    <t>Connected Communities</t>
  </si>
  <si>
    <t>Financial Security</t>
  </si>
  <si>
    <t>Energy Consumption1</t>
  </si>
  <si>
    <t>Work-Related Injuries1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</si>
</sst>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9" x14ac:knownFonts="1">
    <font>
      <sz val="12"/>
      <color theme="1"/>
      <name val="Calibri"/>
      <family val="2"/>
      <scheme val="minor"/>
    </font>
    <font>
      <sz val="12"/>
      <color theme="1"/>
      <name val="Calibri"/>
    </font>
    <font>
      <b/>
      <sz val="12"/>
      <color theme="1"/>
      <name val="Calibri"/>
    </font>
    <font>
      <vertAlign val="superscript"/>
      <sz val="12"/>
      <color theme="1"/>
      <name val="Calibri"/>
    </font>
    <font>
      <vertAlign val="subscript"/>
      <sz val="12"/>
      <color theme="1"/>
      <name val="Calibri"/>
    </font>
    <font>
      <b/>
      <vertAlign val="superscript"/>
      <sz val="12"/>
      <color theme="1"/>
      <name val="Calibri"/>
    </font>
    <font>
      <sz val="12"/>
      <color rgb="FF2F423B"/>
      <name val="Calibri"/>
    </font>
    <font>
      <b/>
      <sz val="16"/>
      <color theme="1"/>
      <name val="Calibri"/>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2">
    <xf numFmtId="0" fontId="0" fillId="0" borderId="0"/>
    <xf numFmtId="0" fontId="7" fillId="2" borderId="0"/>
  </cellStyleXfs>
  <cellXfs count="72">
    <xf numFmtId="0" fontId="0" fillId="0" borderId="0" xfId="0"/>
    <xf numFmtId="0" fontId="0" fillId="0" borderId="0" xfId="0" applyAlignment="1">
      <alignment wrapText="1"/>
    </xf>
    <xf numFmtId="0" fontId="0" fillId="0" borderId="0" xfId="0" applyAlignment="1">
      <alignment horizontal="right"/>
    </xf>
    <xf numFmtId="0" fontId="1" fillId="0" borderId="0" xfId="0" applyFont="1"/>
    <xf numFmtId="0" fontId="1" fillId="0" borderId="0" xfId="0" applyFont="1" applyAlignment="1">
      <alignment vertical="top"/>
    </xf>
    <xf numFmtId="0" fontId="2" fillId="0" borderId="0" xfId="0" applyFont="1"/>
    <xf numFmtId="3" fontId="2" fillId="0" borderId="0" xfId="0" applyNumberFormat="1" applyFont="1"/>
    <xf numFmtId="3" fontId="1" fillId="0" borderId="0" xfId="0" applyNumberFormat="1" applyFont="1"/>
    <xf numFmtId="0" fontId="3" fillId="0" borderId="0" xfId="0" applyFont="1"/>
    <xf numFmtId="0" fontId="0" fillId="0" borderId="0" xfId="0" applyFont="1"/>
    <xf numFmtId="0" fontId="0" fillId="0" borderId="0" xfId="0" applyFont="1" applyAlignment="1">
      <alignment vertical="top"/>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left"/>
    </xf>
    <xf numFmtId="0" fontId="2" fillId="0" borderId="0" xfId="0" applyFont="1" applyAlignment="1">
      <alignment horizontal="left"/>
    </xf>
    <xf numFmtId="3" fontId="1" fillId="0" borderId="0" xfId="0" applyNumberFormat="1" applyFont="1" applyAlignment="1">
      <alignment horizontal="right"/>
    </xf>
    <xf numFmtId="10" fontId="1" fillId="0" borderId="0" xfId="0" applyNumberFormat="1" applyFont="1" applyAlignment="1">
      <alignment horizontal="right"/>
    </xf>
    <xf numFmtId="0" fontId="1" fillId="0" borderId="0" xfId="0" applyFont="1" applyAlignment="1">
      <alignment wrapText="1"/>
    </xf>
    <xf numFmtId="9" fontId="1" fillId="0" borderId="0" xfId="0" applyNumberFormat="1" applyFont="1"/>
    <xf numFmtId="9" fontId="2" fillId="0" borderId="0" xfId="0" applyNumberFormat="1" applyFont="1"/>
    <xf numFmtId="0" fontId="2" fillId="0" borderId="0" xfId="0" applyFont="1" applyAlignment="1">
      <alignment horizontal="right"/>
    </xf>
    <xf numFmtId="10" fontId="2" fillId="0" borderId="0" xfId="0" applyNumberFormat="1" applyFont="1"/>
    <xf numFmtId="10" fontId="1" fillId="0" borderId="0" xfId="0" applyNumberFormat="1" applyFont="1"/>
    <xf numFmtId="0" fontId="1" fillId="2" borderId="0" xfId="0" applyFont="1" applyFill="1"/>
    <xf numFmtId="0" fontId="1" fillId="2" borderId="0" xfId="0" applyFont="1" applyFill="1" applyAlignment="1">
      <alignment horizontal="center"/>
    </xf>
    <xf numFmtId="0" fontId="1" fillId="0" borderId="0" xfId="0" applyFont="1" applyFill="1"/>
    <xf numFmtId="0" fontId="1" fillId="0" borderId="0" xfId="0" applyFont="1" applyFill="1" applyAlignment="1">
      <alignment horizontal="center"/>
    </xf>
    <xf numFmtId="0" fontId="2" fillId="0" borderId="0" xfId="0" applyFont="1" applyFill="1"/>
    <xf numFmtId="3" fontId="2" fillId="0" borderId="0" xfId="0" applyNumberFormat="1" applyFont="1" applyAlignment="1">
      <alignment horizontal="right"/>
    </xf>
    <xf numFmtId="0" fontId="1" fillId="0" borderId="0" xfId="0" applyFont="1" applyAlignment="1">
      <alignment horizontal="right" vertical="center"/>
    </xf>
    <xf numFmtId="0" fontId="1" fillId="0" borderId="0" xfId="0" applyFont="1" applyAlignment="1">
      <alignment horizontal="center" vertical="center"/>
    </xf>
    <xf numFmtId="0" fontId="2" fillId="0" borderId="0" xfId="0" applyFont="1" applyFill="1" applyAlignment="1">
      <alignment horizontal="left"/>
    </xf>
    <xf numFmtId="0" fontId="1" fillId="0" borderId="0" xfId="0" applyFont="1" applyFill="1" applyAlignment="1">
      <alignment horizontal="right"/>
    </xf>
    <xf numFmtId="6" fontId="2" fillId="0" borderId="0" xfId="0" applyNumberFormat="1" applyFont="1" applyAlignment="1">
      <alignment horizontal="right"/>
    </xf>
    <xf numFmtId="6" fontId="1" fillId="0" borderId="0" xfId="0" applyNumberFormat="1" applyFont="1" applyAlignment="1">
      <alignment horizontal="right"/>
    </xf>
    <xf numFmtId="8" fontId="1" fillId="0" borderId="0" xfId="0" applyNumberFormat="1" applyFont="1" applyAlignment="1">
      <alignment horizontal="right"/>
    </xf>
    <xf numFmtId="8" fontId="2" fillId="0" borderId="0" xfId="0" applyNumberFormat="1" applyFont="1" applyAlignment="1">
      <alignment horizontal="right"/>
    </xf>
    <xf numFmtId="0" fontId="1" fillId="0" borderId="0" xfId="0" applyFont="1" applyAlignment="1">
      <alignment horizontal="right" wrapText="1"/>
    </xf>
    <xf numFmtId="0" fontId="1" fillId="0" borderId="0" xfId="0" applyFont="1" applyAlignment="1">
      <alignment horizontal="left" vertical="center"/>
    </xf>
    <xf numFmtId="10" fontId="1" fillId="0" borderId="0" xfId="0" applyNumberFormat="1" applyFont="1" applyAlignment="1">
      <alignment horizontal="left" vertical="center"/>
    </xf>
    <xf numFmtId="0" fontId="2" fillId="0" borderId="0" xfId="0" applyFont="1" applyAlignment="1">
      <alignment horizontal="right" vertical="center"/>
    </xf>
    <xf numFmtId="10" fontId="1" fillId="0" borderId="0" xfId="0" applyNumberFormat="1" applyFont="1" applyAlignment="1">
      <alignment horizontal="center" vertical="center"/>
    </xf>
    <xf numFmtId="10" fontId="2" fillId="0" borderId="0" xfId="0" applyNumberFormat="1" applyFont="1" applyAlignment="1">
      <alignment horizontal="right"/>
    </xf>
    <xf numFmtId="9" fontId="1" fillId="0" borderId="0" xfId="0" applyNumberFormat="1" applyFont="1" applyAlignment="1">
      <alignment horizontal="right"/>
    </xf>
    <xf numFmtId="0" fontId="1" fillId="0" borderId="0" xfId="0" applyFont="1" applyFill="1" applyAlignment="1">
      <alignment horizontal="left"/>
    </xf>
    <xf numFmtId="3" fontId="1" fillId="0" borderId="0" xfId="0" applyNumberFormat="1" applyFont="1" applyFill="1" applyAlignment="1">
      <alignment horizontal="right"/>
    </xf>
    <xf numFmtId="0" fontId="7" fillId="2" borderId="0" xfId="0" applyFont="1" applyFill="1"/>
    <xf numFmtId="0" fontId="7" fillId="2" borderId="0" xfId="0" applyFont="1" applyFill="1" applyAlignment="1">
      <alignment horizontal="center"/>
    </xf>
    <xf numFmtId="0" fontId="7" fillId="2" borderId="0" xfId="1"/>
    <xf numFmtId="0" fontId="1" fillId="0" borderId="0" xfId="0" applyFont="1"/>
    <xf numFmtId="0" fontId="1" fillId="0" borderId="0" xfId="0" applyFont="1" applyAlignment="1">
      <alignment horizontal="right"/>
    </xf>
    <xf numFmtId="0" fontId="2" fillId="0" borderId="0" xfId="0" applyFont="1" applyAlignment="1">
      <alignment horizontal="right"/>
    </xf>
    <xf numFmtId="0" fontId="1" fillId="0" borderId="0" xfId="0" applyFont="1" applyAlignment="1">
      <alignment horizontal="left" vertical="top" wrapText="1"/>
    </xf>
    <xf numFmtId="0" fontId="1" fillId="0" borderId="0" xfId="0" applyFont="1" applyAlignment="1">
      <alignment wrapText="1"/>
    </xf>
    <xf numFmtId="0" fontId="0" fillId="0" borderId="0" xfId="0" applyFont="1" applyAlignment="1">
      <alignment vertical="top" wrapText="1"/>
    </xf>
    <xf numFmtId="0" fontId="1" fillId="0" borderId="0" xfId="0" applyFont="1" applyAlignment="1">
      <alignment vertical="top" wrapText="1"/>
    </xf>
    <xf numFmtId="3" fontId="1" fillId="0" borderId="0" xfId="0" applyNumberFormat="1" applyFont="1" applyFill="1" applyAlignment="1">
      <alignment horizontal="center" vertical="center"/>
    </xf>
    <xf numFmtId="0" fontId="1" fillId="0" borderId="0" xfId="0" applyFont="1" applyFill="1" applyAlignment="1">
      <alignment horizontal="center"/>
    </xf>
    <xf numFmtId="0" fontId="1" fillId="0" borderId="0" xfId="0" applyFont="1" applyAlignment="1">
      <alignment horizontal="left" wrapText="1"/>
    </xf>
    <xf numFmtId="0" fontId="1" fillId="0" borderId="0" xfId="0" applyFont="1"/>
    <xf numFmtId="0" fontId="0" fillId="0" borderId="0" xfId="0" applyAlignment="1">
      <alignment horizontal="left" vertical="top" wrapText="1"/>
    </xf>
    <xf numFmtId="6" fontId="1" fillId="0" borderId="0" xfId="0" applyNumberFormat="1" applyFont="1" applyAlignment="1">
      <alignment horizontal="right"/>
    </xf>
    <xf numFmtId="0" fontId="1" fillId="0" borderId="0" xfId="0" applyFont="1" applyAlignment="1">
      <alignment horizontal="right"/>
    </xf>
    <xf numFmtId="0" fontId="2" fillId="0" borderId="0" xfId="0" applyFont="1" applyAlignment="1">
      <alignment horizontal="right"/>
    </xf>
    <xf numFmtId="0" fontId="2" fillId="0" borderId="0" xfId="0" applyFont="1"/>
    <xf numFmtId="9" fontId="1" fillId="0" borderId="0" xfId="0" applyNumberFormat="1" applyFont="1" applyAlignment="1">
      <alignment horizontal="right"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9" fontId="2" fillId="0" borderId="0" xfId="0" applyNumberFormat="1" applyFont="1" applyAlignment="1">
      <alignment horizontal="right" vertical="center"/>
    </xf>
    <xf numFmtId="9" fontId="1" fillId="0" borderId="0" xfId="0" applyNumberFormat="1" applyFont="1"/>
    <xf numFmtId="9" fontId="2" fillId="0" borderId="0" xfId="0" applyNumberFormat="1" applyFont="1"/>
  </cellXfs>
  <cellStyles count="2">
    <cellStyle name="Normal" xfId="0" builtinId="0"/>
    <cellStyle name="TD row 1"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theme" Target="theme/theme1.xml"/><Relationship Id="rId34" Type="http://schemas.openxmlformats.org/officeDocument/2006/relationships/styles" Target="styles.xml"/><Relationship Id="rId35"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Workplace Profile1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'Workplace profile'!$A$3:$A$5</c:f>
              <c:numCache>
                <c:formatCode>General</c:formatCode>
                <c:ptCount val="3"/>
                <c:pt idx="0">
                  <c:v>2016.0</c:v>
                </c:pt>
                <c:pt idx="1">
                  <c:v>2017.0</c:v>
                </c:pt>
                <c:pt idx="2">
                  <c:v>2018.0</c:v>
                </c:pt>
              </c:numCache>
            </c:numRef>
          </c:cat>
          <c:val>
            <c:numRef>
              <c:f>'Workplace profile'!$B$3:$B$5</c:f>
              <c:numCache>
                <c:formatCode>#,##0</c:formatCode>
                <c:ptCount val="3"/>
                <c:pt idx="0">
                  <c:v>87950.0</c:v>
                </c:pt>
                <c:pt idx="1">
                  <c:v>87665.0</c:v>
                </c:pt>
                <c:pt idx="2">
                  <c:v>91868.0</c:v>
                </c:pt>
              </c:numCache>
            </c:numRef>
          </c:val>
        </c:ser>
        <c:dLbls>
          <c:showLegendKey val="0"/>
          <c:showVal val="0"/>
          <c:showCatName val="0"/>
          <c:showSerName val="0"/>
          <c:showPercent val="0"/>
          <c:showBubbleSize val="0"/>
        </c:dLbls>
        <c:gapWidth val="219"/>
        <c:overlap val="-27"/>
        <c:axId val="919753776"/>
        <c:axId val="919756096"/>
      </c:barChart>
      <c:catAx>
        <c:axId val="9197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756096"/>
        <c:crosses val="autoZero"/>
        <c:auto val="1"/>
        <c:lblAlgn val="ctr"/>
        <c:lblOffset val="100"/>
        <c:noMultiLvlLbl val="0"/>
      </c:catAx>
      <c:valAx>
        <c:axId val="91975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753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Employee Age Profile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'Workplace profile'!$D$2:$D$4</c:f>
              <c:strCache>
                <c:ptCount val="3"/>
                <c:pt idx="0">
                  <c:v>Under 25 years</c:v>
                </c:pt>
                <c:pt idx="1">
                  <c:v>25-54 years</c:v>
                </c:pt>
                <c:pt idx="2">
                  <c:v>55+</c:v>
                </c:pt>
              </c:strCache>
            </c:strRef>
          </c:cat>
          <c:val>
            <c:numRef>
              <c:f>'Workplace profile'!$E$2:$E$4</c:f>
              <c:numCache>
                <c:formatCode>General</c:formatCode>
                <c:ptCount val="3"/>
                <c:pt idx="0">
                  <c:v>12.1</c:v>
                </c:pt>
                <c:pt idx="1">
                  <c:v>72.0</c:v>
                </c:pt>
                <c:pt idx="2">
                  <c:v>15.9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Employees by Region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'Workplace profile'!$G$2:$G$4</c:f>
              <c:strCache>
                <c:ptCount val="3"/>
                <c:pt idx="0">
                  <c:v>Canada</c:v>
                </c:pt>
                <c:pt idx="1">
                  <c:v>U.S.</c:v>
                </c:pt>
                <c:pt idx="2">
                  <c:v>International</c:v>
                </c:pt>
              </c:strCache>
            </c:strRef>
          </c:cat>
          <c:val>
            <c:numRef>
              <c:f>'Workplace profile'!$H$2:$H$4</c:f>
              <c:numCache>
                <c:formatCode>#,##0</c:formatCode>
                <c:ptCount val="3"/>
                <c:pt idx="0">
                  <c:v>62471.0</c:v>
                </c:pt>
                <c:pt idx="1">
                  <c:v>28675.0</c:v>
                </c:pt>
                <c:pt idx="2" formatCode="General">
                  <c:v>722.0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Employee Engagement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19050" cap="rnd">
              <a:solidFill>
                <a:schemeClr val="accent1"/>
              </a:solidFill>
              <a:round/>
            </a:ln>
            <a:effectLst/>
          </c:spPr>
          <c:marker>
            <c:symbol val="none"/>
          </c:marker>
          <c:cat>
            <c:numRef>
              <c:f>'Employee Engagement Scores'!$A$4:$A$6</c:f>
              <c:numCache>
                <c:formatCode>General</c:formatCode>
                <c:ptCount val="3"/>
                <c:pt idx="0">
                  <c:v>2016.0</c:v>
                </c:pt>
                <c:pt idx="1">
                  <c:v>2017.0</c:v>
                </c:pt>
                <c:pt idx="2">
                  <c:v>2018.0</c:v>
                </c:pt>
              </c:numCache>
            </c:numRef>
          </c:cat>
          <c:val>
            <c:numRef>
              <c:f>'Employee Engagement Scores'!$B$4:$B$6</c:f>
              <c:numCache>
                <c:formatCode>General</c:formatCode>
                <c:ptCount val="3"/>
                <c:pt idx="0">
                  <c:v>4.18</c:v>
                </c:pt>
                <c:pt idx="1">
                  <c:v>4.22</c:v>
                </c:pt>
                <c:pt idx="2">
                  <c:v>4.26</c:v>
                </c:pt>
              </c:numCache>
            </c:numRef>
          </c:val>
          <c:smooth val="0"/>
        </c:ser>
        <c:dLbls>
          <c:showLegendKey val="0"/>
          <c:showVal val="0"/>
          <c:showCatName val="0"/>
          <c:showSerName val="0"/>
          <c:showPercent val="0"/>
          <c:showBubbleSize val="0"/>
        </c:dLbls>
        <c:smooth val="0"/>
        <c:axId val="801900832"/>
        <c:axId val="802102976"/>
      </c:lineChart>
      <c:catAx>
        <c:axId val="801900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102976"/>
        <c:crosses val="autoZero"/>
        <c:auto val="1"/>
        <c:lblAlgn val="ctr"/>
        <c:lblOffset val="100"/>
        <c:noMultiLvlLbl val="0"/>
      </c:catAx>
      <c:valAx>
        <c:axId val="80210297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90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Canada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'Breakdown of Our Giving by RCD'!$A$4:$A$8</c:f>
              <c:strCache>
                <c:ptCount val="5"/>
                <c:pt idx="0">
                  <c:v>Connected Communities</c:v>
                </c:pt>
                <c:pt idx="1">
                  <c:v>Other</c:v>
                </c:pt>
                <c:pt idx="2">
                  <c:v>Financial Security</c:v>
                </c:pt>
                <c:pt idx="3">
                  <c:v>Vibrant Planet</c:v>
                </c:pt>
                <c:pt idx="4">
                  <c:v>Better Health</c:v>
                </c:pt>
              </c:strCache>
            </c:strRef>
          </c:cat>
          <c:val>
            <c:numRef>
              <c:f>'Breakdown of Our Giving by RCD'!$B$4:$B$8</c:f>
              <c:numCache>
                <c:formatCode>General</c:formatCode>
                <c:ptCount val="5"/>
                <c:pt idx="0">
                  <c:v>42.2</c:v>
                </c:pt>
                <c:pt idx="1">
                  <c:v>30.8</c:v>
                </c:pt>
                <c:pt idx="2">
                  <c:v>20.2</c:v>
                </c:pt>
                <c:pt idx="3">
                  <c:v>5.5</c:v>
                </c:pt>
                <c:pt idx="4">
                  <c:v>1.3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'Breakdown of Our Giving by RCD'!$H$4:$H$8</c:f>
              <c:strCache>
                <c:ptCount val="5"/>
                <c:pt idx="0">
                  <c:v>Financial Security</c:v>
                </c:pt>
                <c:pt idx="1">
                  <c:v>Connected Communities</c:v>
                </c:pt>
                <c:pt idx="2">
                  <c:v>Better Health</c:v>
                </c:pt>
                <c:pt idx="3">
                  <c:v>Vibrant Planet</c:v>
                </c:pt>
                <c:pt idx="4">
                  <c:v>Other</c:v>
                </c:pt>
              </c:strCache>
            </c:strRef>
          </c:cat>
          <c:val>
            <c:numRef>
              <c:f>'Breakdown of Our Giving by RCD'!$I$4:$I$8</c:f>
              <c:numCache>
                <c:formatCode>General</c:formatCode>
                <c:ptCount val="5"/>
                <c:pt idx="0">
                  <c:v>62.7</c:v>
                </c:pt>
                <c:pt idx="1">
                  <c:v>30.7</c:v>
                </c:pt>
                <c:pt idx="2">
                  <c:v>5.2</c:v>
                </c:pt>
                <c:pt idx="3">
                  <c:v>0.9</c:v>
                </c:pt>
                <c:pt idx="4">
                  <c:v>0.5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184150</xdr:rowOff>
    </xdr:from>
    <xdr:to>
      <xdr:col>2</xdr:col>
      <xdr:colOff>298450</xdr:colOff>
      <xdr:row>15</xdr:row>
      <xdr:rowOff>101600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3765550</xdr:colOff>
      <xdr:row>5</xdr:row>
      <xdr:rowOff>12700</xdr:rowOff>
    </xdr:from>
    <xdr:to>
      <xdr:col>5</xdr:col>
      <xdr:colOff>685800</xdr:colOff>
      <xdr:row>17</xdr:row>
      <xdr:rowOff>165100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1136650</xdr:colOff>
      <xdr:row>4</xdr:row>
      <xdr:rowOff>196850</xdr:rowOff>
    </xdr:from>
    <xdr:to>
      <xdr:col>9</xdr:col>
      <xdr:colOff>228600</xdr:colOff>
      <xdr:row>18</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3</xdr:row>
      <xdr:rowOff>0</xdr:rowOff>
    </xdr:from>
    <xdr:to>
      <xdr:col>7</xdr:col>
      <xdr:colOff>711200</xdr:colOff>
      <xdr:row>16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222250</xdr:colOff>
      <xdr:row>8</xdr:row>
      <xdr:rowOff>196850</xdr:rowOff>
    </xdr:from>
    <xdr:to>
      <xdr:col>3</xdr:col>
      <xdr:colOff>69850</xdr:colOff>
      <xdr:row>22</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819150</xdr:colOff>
      <xdr:row>8</xdr:row>
      <xdr:rowOff>158750</xdr:rowOff>
    </xdr:from>
    <xdr:to>
      <xdr:col>12</xdr:col>
      <xdr:colOff>82550</xdr:colOff>
      <xdr:row>22</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H42" sqref="H42"/>
    </sheetView>
  </sheetViews>
  <sheetFormatPr baseColWidth="10" defaultRowHeight="16" x14ac:dyDescent="0.2"/>
  <cols>
    <col min="1" max="1" width="39.5" style="3" bestFit="1" customWidth="1"/>
    <col min="2" max="2" width="26.1640625" style="3" bestFit="1" customWidth="1"/>
    <col min="3" max="3" width="10.83203125" style="11"/>
    <col min="4" max="4" width="7.6640625" style="3" bestFit="1" customWidth="1"/>
    <col min="5" max="5" width="10.83203125" style="3"/>
    <col min="6" max="6" width="7.6640625" style="3" bestFit="1" customWidth="1"/>
    <col min="7" max="7" width="10.83203125" style="3"/>
    <col min="8" max="8" width="7.6640625" style="3" customWidth="1"/>
    <col min="9" max="16384" width="10.83203125" style="3"/>
  </cols>
  <sheetData>
    <row r="1" spans="1:8" s="46" customFormat="1" ht="21" x14ac:dyDescent="0.25">
      <c r="A1" s="46" t="s">
        <v>0</v>
      </c>
      <c r="C1" s="47"/>
    </row>
    <row r="2" spans="1:8" s="23" customFormat="1" ht="19" x14ac:dyDescent="0.2">
      <c r="A2" s="23" t="s">
        <v>298</v>
      </c>
      <c r="C2" s="24"/>
    </row>
    <row r="3" spans="1:8" s="25" customFormat="1" x14ac:dyDescent="0.2">
      <c r="B3" s="25" t="s">
        <v>1</v>
      </c>
      <c r="C3" s="26"/>
      <c r="D3" s="27">
        <v>2018</v>
      </c>
      <c r="F3" s="25">
        <v>2017</v>
      </c>
      <c r="H3" s="25">
        <v>2016</v>
      </c>
    </row>
    <row r="4" spans="1:8" x14ac:dyDescent="0.2">
      <c r="A4" s="5" t="s">
        <v>2</v>
      </c>
    </row>
    <row r="5" spans="1:8" ht="20" x14ac:dyDescent="0.25">
      <c r="A5" s="3" t="s">
        <v>288</v>
      </c>
      <c r="B5" s="3" t="s">
        <v>289</v>
      </c>
      <c r="D5" s="6">
        <v>53270</v>
      </c>
      <c r="F5" s="7">
        <v>46415</v>
      </c>
      <c r="H5" s="7">
        <v>47652</v>
      </c>
    </row>
    <row r="6" spans="1:8" ht="20" x14ac:dyDescent="0.25">
      <c r="A6" s="3" t="s">
        <v>290</v>
      </c>
      <c r="B6" s="3" t="s">
        <v>289</v>
      </c>
      <c r="D6" s="6">
        <v>119205</v>
      </c>
      <c r="F6" s="7">
        <v>130044</v>
      </c>
      <c r="H6" s="7">
        <v>135261</v>
      </c>
    </row>
    <row r="7" spans="1:8" ht="20" x14ac:dyDescent="0.25">
      <c r="A7" s="5" t="s">
        <v>291</v>
      </c>
      <c r="B7" s="3" t="s">
        <v>289</v>
      </c>
      <c r="C7" s="11" t="s">
        <v>366</v>
      </c>
      <c r="D7" s="6">
        <v>172475</v>
      </c>
      <c r="E7" s="11" t="s">
        <v>366</v>
      </c>
      <c r="F7" s="7">
        <v>176459</v>
      </c>
      <c r="G7" s="11" t="s">
        <v>366</v>
      </c>
      <c r="H7" s="7">
        <v>182913</v>
      </c>
    </row>
    <row r="8" spans="1:8" ht="18" x14ac:dyDescent="0.25">
      <c r="A8" s="3" t="s">
        <v>3</v>
      </c>
      <c r="B8" s="3" t="s">
        <v>292</v>
      </c>
      <c r="D8" s="5">
        <v>6.94</v>
      </c>
      <c r="F8" s="3">
        <v>7.06</v>
      </c>
      <c r="H8" s="3">
        <v>7.28</v>
      </c>
    </row>
    <row r="9" spans="1:8" ht="18" x14ac:dyDescent="0.25">
      <c r="A9" s="3" t="s">
        <v>4</v>
      </c>
      <c r="B9" s="3" t="s">
        <v>293</v>
      </c>
      <c r="D9" s="5">
        <v>4.43</v>
      </c>
      <c r="F9" s="3">
        <v>4.91</v>
      </c>
      <c r="H9" s="3">
        <v>5.33</v>
      </c>
    </row>
    <row r="10" spans="1:8" x14ac:dyDescent="0.2">
      <c r="A10" s="5" t="s">
        <v>5</v>
      </c>
    </row>
    <row r="11" spans="1:8" ht="20" x14ac:dyDescent="0.25">
      <c r="A11" s="3" t="s">
        <v>288</v>
      </c>
      <c r="B11" s="3" t="s">
        <v>289</v>
      </c>
      <c r="D11" s="6">
        <v>53270</v>
      </c>
      <c r="F11" s="7">
        <v>46415</v>
      </c>
      <c r="H11" s="7">
        <v>47652</v>
      </c>
    </row>
    <row r="12" spans="1:8" ht="18" x14ac:dyDescent="0.25">
      <c r="A12" s="3" t="s">
        <v>6</v>
      </c>
      <c r="B12" s="3" t="s">
        <v>289</v>
      </c>
      <c r="D12" s="6">
        <v>7833</v>
      </c>
      <c r="F12" s="7">
        <v>5444</v>
      </c>
      <c r="H12" s="7">
        <v>6056</v>
      </c>
    </row>
    <row r="13" spans="1:8" ht="20" x14ac:dyDescent="0.25">
      <c r="A13" s="5" t="s">
        <v>294</v>
      </c>
      <c r="B13" s="3" t="s">
        <v>289</v>
      </c>
      <c r="C13" s="11" t="s">
        <v>366</v>
      </c>
      <c r="D13" s="6">
        <v>61103</v>
      </c>
      <c r="E13" s="11" t="s">
        <v>366</v>
      </c>
      <c r="F13" s="7">
        <v>51859</v>
      </c>
      <c r="H13" s="7">
        <v>53707</v>
      </c>
    </row>
    <row r="14" spans="1:8" ht="18" x14ac:dyDescent="0.25">
      <c r="A14" s="3" t="s">
        <v>3</v>
      </c>
      <c r="B14" s="3" t="s">
        <v>292</v>
      </c>
      <c r="D14" s="5">
        <v>2.4700000000000002</v>
      </c>
      <c r="F14" s="3">
        <v>2.08</v>
      </c>
      <c r="H14" s="3">
        <v>2.14</v>
      </c>
    </row>
    <row r="15" spans="1:8" ht="18" x14ac:dyDescent="0.25">
      <c r="A15" s="3" t="s">
        <v>4</v>
      </c>
      <c r="B15" s="3" t="s">
        <v>293</v>
      </c>
      <c r="D15" s="5">
        <v>1.57</v>
      </c>
      <c r="F15" s="3">
        <v>1.44</v>
      </c>
      <c r="H15" s="3">
        <v>1.57</v>
      </c>
    </row>
    <row r="16" spans="1:8" ht="19" x14ac:dyDescent="0.2">
      <c r="A16" s="5" t="s">
        <v>295</v>
      </c>
    </row>
    <row r="17" spans="1:8" ht="18" x14ac:dyDescent="0.25">
      <c r="A17" s="3" t="s">
        <v>7</v>
      </c>
      <c r="B17" s="3" t="s">
        <v>289</v>
      </c>
      <c r="D17" s="6">
        <v>602049</v>
      </c>
      <c r="F17" s="7">
        <v>638102</v>
      </c>
      <c r="H17" s="7">
        <v>417862</v>
      </c>
    </row>
    <row r="18" spans="1:8" ht="18" x14ac:dyDescent="0.25">
      <c r="A18" s="3" t="s">
        <v>8</v>
      </c>
      <c r="B18" s="3" t="s">
        <v>289</v>
      </c>
      <c r="D18" s="6">
        <v>133176</v>
      </c>
      <c r="F18" s="7">
        <v>145020</v>
      </c>
      <c r="H18" s="7">
        <v>287827</v>
      </c>
    </row>
    <row r="19" spans="1:8" ht="18" x14ac:dyDescent="0.25">
      <c r="A19" s="3" t="s">
        <v>9</v>
      </c>
      <c r="B19" s="3" t="s">
        <v>289</v>
      </c>
      <c r="D19" s="6">
        <v>37563</v>
      </c>
      <c r="F19" s="7">
        <v>36499</v>
      </c>
      <c r="H19" s="7">
        <v>34955</v>
      </c>
    </row>
    <row r="20" spans="1:8" ht="18" x14ac:dyDescent="0.25">
      <c r="A20" s="3" t="s">
        <v>10</v>
      </c>
      <c r="B20" s="3" t="s">
        <v>289</v>
      </c>
      <c r="C20" s="11" t="s">
        <v>366</v>
      </c>
      <c r="D20" s="6">
        <v>18856</v>
      </c>
      <c r="E20" s="11" t="s">
        <v>366</v>
      </c>
      <c r="F20" s="7">
        <v>16999</v>
      </c>
      <c r="G20" s="11" t="s">
        <v>366</v>
      </c>
      <c r="H20" s="7">
        <v>17711</v>
      </c>
    </row>
    <row r="21" spans="1:8" ht="18" x14ac:dyDescent="0.25">
      <c r="A21" s="3" t="s">
        <v>11</v>
      </c>
      <c r="B21" s="3" t="s">
        <v>289</v>
      </c>
      <c r="C21" s="11" t="s">
        <v>366</v>
      </c>
      <c r="D21" s="5">
        <v>48</v>
      </c>
      <c r="E21" s="11" t="s">
        <v>366</v>
      </c>
      <c r="F21" s="7">
        <v>1284</v>
      </c>
      <c r="G21" s="11" t="s">
        <v>366</v>
      </c>
      <c r="H21" s="7">
        <v>1676</v>
      </c>
    </row>
    <row r="22" spans="1:8" x14ac:dyDescent="0.2">
      <c r="A22" s="5" t="s">
        <v>12</v>
      </c>
    </row>
    <row r="23" spans="1:8" x14ac:dyDescent="0.2">
      <c r="A23" s="3" t="s">
        <v>13</v>
      </c>
    </row>
    <row r="24" spans="1:8" ht="18" x14ac:dyDescent="0.25">
      <c r="A24" s="3" t="s">
        <v>14</v>
      </c>
      <c r="B24" s="3" t="s">
        <v>289</v>
      </c>
      <c r="D24" s="6">
        <v>31905</v>
      </c>
      <c r="F24" s="7">
        <v>26142</v>
      </c>
      <c r="H24" s="7">
        <v>27916</v>
      </c>
    </row>
    <row r="25" spans="1:8" ht="18" x14ac:dyDescent="0.25">
      <c r="A25" s="3" t="s">
        <v>15</v>
      </c>
      <c r="B25" s="3" t="s">
        <v>289</v>
      </c>
      <c r="D25" s="6">
        <v>40292</v>
      </c>
      <c r="F25" s="7">
        <v>37600</v>
      </c>
      <c r="H25" s="7">
        <v>41607</v>
      </c>
    </row>
    <row r="26" spans="1:8" ht="18" x14ac:dyDescent="0.25">
      <c r="A26" s="3" t="s">
        <v>16</v>
      </c>
      <c r="B26" s="3" t="s">
        <v>289</v>
      </c>
      <c r="C26" s="11" t="s">
        <v>366</v>
      </c>
      <c r="D26" s="6">
        <v>72196</v>
      </c>
      <c r="E26" s="11" t="s">
        <v>366</v>
      </c>
      <c r="F26" s="7">
        <v>63743</v>
      </c>
      <c r="G26" s="11" t="s">
        <v>366</v>
      </c>
      <c r="H26" s="7">
        <v>69523</v>
      </c>
    </row>
    <row r="27" spans="1:8" x14ac:dyDescent="0.2">
      <c r="A27" s="3" t="s">
        <v>17</v>
      </c>
    </row>
    <row r="28" spans="1:8" ht="18" x14ac:dyDescent="0.25">
      <c r="A28" s="3" t="s">
        <v>14</v>
      </c>
      <c r="B28" s="3" t="s">
        <v>289</v>
      </c>
      <c r="D28" s="6">
        <v>21169</v>
      </c>
      <c r="F28" s="7">
        <v>20090</v>
      </c>
      <c r="H28" s="7">
        <v>19564</v>
      </c>
    </row>
    <row r="29" spans="1:8" ht="18" x14ac:dyDescent="0.25">
      <c r="A29" s="3" t="s">
        <v>15</v>
      </c>
      <c r="B29" s="3" t="s">
        <v>289</v>
      </c>
      <c r="D29" s="6">
        <v>78190</v>
      </c>
      <c r="F29" s="7">
        <v>91611</v>
      </c>
      <c r="H29" s="7">
        <v>92839</v>
      </c>
    </row>
    <row r="30" spans="1:8" ht="18" x14ac:dyDescent="0.25">
      <c r="A30" s="3" t="s">
        <v>18</v>
      </c>
      <c r="B30" s="3" t="s">
        <v>289</v>
      </c>
      <c r="C30" s="11" t="s">
        <v>366</v>
      </c>
      <c r="D30" s="6">
        <v>99359</v>
      </c>
      <c r="E30" s="11" t="s">
        <v>366</v>
      </c>
      <c r="F30" s="7">
        <v>111701</v>
      </c>
      <c r="G30" s="11" t="s">
        <v>366</v>
      </c>
      <c r="H30" s="7">
        <v>112403</v>
      </c>
    </row>
    <row r="31" spans="1:8" x14ac:dyDescent="0.2">
      <c r="A31" s="3" t="s">
        <v>19</v>
      </c>
    </row>
    <row r="32" spans="1:8" ht="18" x14ac:dyDescent="0.25">
      <c r="A32" s="3" t="s">
        <v>14</v>
      </c>
      <c r="B32" s="3" t="s">
        <v>289</v>
      </c>
      <c r="D32" s="5">
        <v>196</v>
      </c>
      <c r="F32" s="3">
        <v>182</v>
      </c>
      <c r="H32" s="3">
        <v>172</v>
      </c>
    </row>
    <row r="33" spans="1:8" ht="18" x14ac:dyDescent="0.25">
      <c r="A33" s="3" t="s">
        <v>15</v>
      </c>
      <c r="B33" s="3" t="s">
        <v>289</v>
      </c>
      <c r="D33" s="5">
        <v>724</v>
      </c>
      <c r="F33" s="3">
        <v>832</v>
      </c>
      <c r="H33" s="3">
        <v>815</v>
      </c>
    </row>
    <row r="34" spans="1:8" ht="18" x14ac:dyDescent="0.25">
      <c r="A34" s="3" t="s">
        <v>20</v>
      </c>
      <c r="B34" s="3" t="s">
        <v>289</v>
      </c>
      <c r="D34" s="5">
        <v>920</v>
      </c>
      <c r="F34" s="7">
        <v>1014</v>
      </c>
      <c r="H34" s="3">
        <v>987</v>
      </c>
    </row>
    <row r="35" spans="1:8" ht="18" x14ac:dyDescent="0.25">
      <c r="A35" s="5" t="s">
        <v>21</v>
      </c>
      <c r="B35" s="3" t="s">
        <v>289</v>
      </c>
      <c r="C35" s="11" t="s">
        <v>366</v>
      </c>
      <c r="D35" s="6">
        <v>172475</v>
      </c>
      <c r="E35" s="11" t="s">
        <v>366</v>
      </c>
      <c r="F35" s="7">
        <v>176459</v>
      </c>
      <c r="G35" s="11" t="s">
        <v>366</v>
      </c>
      <c r="H35" s="7">
        <v>182913</v>
      </c>
    </row>
    <row r="37" spans="1:8" s="4" customFormat="1" ht="316" customHeight="1" x14ac:dyDescent="0.2">
      <c r="A37" s="52" t="s">
        <v>130</v>
      </c>
      <c r="B37" s="52"/>
      <c r="C37" s="52"/>
      <c r="D37" s="52"/>
      <c r="E37" s="52"/>
      <c r="F37" s="52"/>
      <c r="G37" s="52"/>
      <c r="H37" s="52"/>
    </row>
    <row r="38" spans="1:8" ht="19" x14ac:dyDescent="0.2">
      <c r="A38" s="8"/>
    </row>
    <row r="39" spans="1:8" ht="19" x14ac:dyDescent="0.2">
      <c r="A39" s="8"/>
    </row>
    <row r="40" spans="1:8" ht="19" x14ac:dyDescent="0.2">
      <c r="A40" s="8"/>
    </row>
    <row r="41" spans="1:8" ht="19" x14ac:dyDescent="0.2">
      <c r="A41" s="8"/>
    </row>
    <row r="42" spans="1:8" ht="19" x14ac:dyDescent="0.2">
      <c r="A42" s="8"/>
    </row>
    <row r="43" spans="1:8" ht="19" x14ac:dyDescent="0.2">
      <c r="A43" s="8"/>
    </row>
    <row r="44" spans="1:8" ht="19" x14ac:dyDescent="0.2">
      <c r="A44" s="8"/>
    </row>
    <row r="45" spans="1:8" ht="19" x14ac:dyDescent="0.2">
      <c r="A45" s="8"/>
    </row>
    <row r="46" spans="1:8" ht="19" x14ac:dyDescent="0.2">
      <c r="A46" s="8"/>
    </row>
  </sheetData>
  <mergeCells count="1">
    <mergeCell ref="A37:H37"/>
  </mergeCells>
  <phoneticPr fontId="8" type="noConversion"/>
  <pageMargins left="0.7" right="0.7" top="0.75" bottom="0.75" header="0.3" footer="0.3"/>
  <pageSetup scale="77" orientation="landscape" horizontalDpi="0" verticalDpi="0"/>
  <rowBreaks count="1" manualBreakCount="1">
    <brk id="3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XFD1"/>
    </sheetView>
  </sheetViews>
  <sheetFormatPr baseColWidth="10" defaultRowHeight="16" x14ac:dyDescent="0.2"/>
  <cols>
    <col min="1" max="1" width="45.1640625" bestFit="1" customWidth="1"/>
    <col min="2" max="2" width="17.83203125" style="2" bestFit="1" customWidth="1"/>
    <col min="3" max="5" width="6.6640625" style="2" customWidth="1"/>
  </cols>
  <sheetData>
    <row r="1" spans="1:5" s="48" customFormat="1" ht="21" x14ac:dyDescent="0.25">
      <c r="A1" s="48" t="s">
        <v>93</v>
      </c>
    </row>
    <row r="2" spans="1:5" x14ac:dyDescent="0.2">
      <c r="A2" s="3"/>
      <c r="B2" s="12" t="s">
        <v>1</v>
      </c>
      <c r="C2" s="20">
        <v>2018</v>
      </c>
      <c r="D2" s="12">
        <v>2017</v>
      </c>
      <c r="E2" s="12">
        <v>2016</v>
      </c>
    </row>
    <row r="3" spans="1:5" x14ac:dyDescent="0.2">
      <c r="A3" s="3" t="s">
        <v>94</v>
      </c>
      <c r="B3" s="12" t="s">
        <v>95</v>
      </c>
      <c r="C3" s="28">
        <v>25068</v>
      </c>
      <c r="D3" s="15">
        <v>20620</v>
      </c>
      <c r="E3" s="15">
        <v>17777</v>
      </c>
    </row>
    <row r="4" spans="1:5" ht="20" x14ac:dyDescent="0.25">
      <c r="A4" s="3" t="s">
        <v>311</v>
      </c>
      <c r="B4" s="12" t="s">
        <v>289</v>
      </c>
      <c r="C4" s="28">
        <v>18569</v>
      </c>
      <c r="D4" s="15">
        <v>10819</v>
      </c>
      <c r="E4" s="15">
        <v>7268</v>
      </c>
    </row>
    <row r="6" spans="1:5" x14ac:dyDescent="0.2">
      <c r="A6" t="s">
        <v>139</v>
      </c>
    </row>
  </sheetData>
  <phoneticPr fontId="8" type="noConversion"/>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XFD1"/>
    </sheetView>
  </sheetViews>
  <sheetFormatPr baseColWidth="10" defaultRowHeight="16" x14ac:dyDescent="0.2"/>
  <cols>
    <col min="1" max="1" width="45" style="3" bestFit="1" customWidth="1"/>
    <col min="2" max="2" width="15.5" style="12" bestFit="1" customWidth="1"/>
    <col min="3" max="3" width="6.6640625" style="12" bestFit="1" customWidth="1"/>
    <col min="4" max="4" width="5.6640625" style="12" bestFit="1" customWidth="1"/>
    <col min="5" max="5" width="5.6640625" style="12" customWidth="1"/>
    <col min="6" max="16384" width="10.83203125" style="3"/>
  </cols>
  <sheetData>
    <row r="1" spans="1:5" s="48" customFormat="1" ht="21" x14ac:dyDescent="0.25">
      <c r="A1" s="48" t="s">
        <v>96</v>
      </c>
    </row>
    <row r="2" spans="1:5" x14ac:dyDescent="0.2">
      <c r="B2" s="12" t="s">
        <v>1</v>
      </c>
      <c r="C2" s="20">
        <v>2018</v>
      </c>
      <c r="D2" s="12">
        <v>2017</v>
      </c>
      <c r="E2" s="12">
        <v>2016</v>
      </c>
    </row>
    <row r="3" spans="1:5" x14ac:dyDescent="0.2">
      <c r="A3" s="5" t="s">
        <v>97</v>
      </c>
    </row>
    <row r="4" spans="1:5" x14ac:dyDescent="0.2">
      <c r="A4" s="3" t="s">
        <v>98</v>
      </c>
      <c r="B4" s="12" t="s">
        <v>99</v>
      </c>
      <c r="C4" s="33">
        <v>193</v>
      </c>
      <c r="D4" s="34">
        <v>65</v>
      </c>
      <c r="E4" s="34">
        <v>42</v>
      </c>
    </row>
    <row r="5" spans="1:5" x14ac:dyDescent="0.2">
      <c r="A5" s="3" t="s">
        <v>100</v>
      </c>
      <c r="B5" s="12" t="s">
        <v>101</v>
      </c>
      <c r="C5" s="28">
        <v>5127</v>
      </c>
      <c r="D5" s="15">
        <v>2031</v>
      </c>
      <c r="E5" s="15">
        <v>1353</v>
      </c>
    </row>
    <row r="6" spans="1:5" ht="20" x14ac:dyDescent="0.25">
      <c r="A6" s="3" t="s">
        <v>312</v>
      </c>
      <c r="B6" s="12" t="s">
        <v>289</v>
      </c>
      <c r="C6" s="28">
        <v>12612</v>
      </c>
      <c r="D6" s="15">
        <v>3709</v>
      </c>
      <c r="E6" s="15">
        <v>2149</v>
      </c>
    </row>
    <row r="8" spans="1:5" x14ac:dyDescent="0.2">
      <c r="A8" s="3" t="s">
        <v>139</v>
      </c>
    </row>
  </sheetData>
  <phoneticPr fontId="8" type="noConversion"/>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sqref="A1:XFD1"/>
    </sheetView>
  </sheetViews>
  <sheetFormatPr baseColWidth="10" defaultRowHeight="16" x14ac:dyDescent="0.2"/>
  <cols>
    <col min="1" max="1" width="50.33203125" style="13" bestFit="1" customWidth="1"/>
    <col min="2" max="4" width="8.1640625" style="3" bestFit="1" customWidth="1"/>
    <col min="5" max="5" width="6" style="3" bestFit="1" customWidth="1"/>
    <col min="6" max="7" width="6.1640625" style="3" bestFit="1" customWidth="1"/>
    <col min="8" max="8" width="7" style="3" bestFit="1" customWidth="1"/>
    <col min="9" max="9" width="6.1640625" style="3" bestFit="1" customWidth="1"/>
    <col min="10" max="10" width="7" style="3" bestFit="1" customWidth="1"/>
    <col min="11" max="16384" width="10.83203125" style="3"/>
  </cols>
  <sheetData>
    <row r="1" spans="1:10" s="48" customFormat="1" ht="21" x14ac:dyDescent="0.25">
      <c r="A1" s="48" t="s">
        <v>102</v>
      </c>
    </row>
    <row r="2" spans="1:10" x14ac:dyDescent="0.2">
      <c r="B2" s="12" t="s">
        <v>103</v>
      </c>
      <c r="C2" s="12" t="s">
        <v>104</v>
      </c>
      <c r="D2" s="12" t="s">
        <v>105</v>
      </c>
      <c r="E2" s="12" t="s">
        <v>106</v>
      </c>
      <c r="F2" s="12" t="s">
        <v>107</v>
      </c>
      <c r="G2" s="12" t="s">
        <v>108</v>
      </c>
      <c r="H2" s="12" t="s">
        <v>109</v>
      </c>
      <c r="I2" s="12" t="s">
        <v>110</v>
      </c>
      <c r="J2" s="12" t="s">
        <v>111</v>
      </c>
    </row>
    <row r="3" spans="1:10" x14ac:dyDescent="0.2">
      <c r="A3" s="14" t="s">
        <v>23</v>
      </c>
      <c r="B3" s="12"/>
      <c r="C3" s="12"/>
      <c r="D3" s="12"/>
      <c r="E3" s="12"/>
      <c r="F3" s="12"/>
      <c r="G3" s="12"/>
      <c r="H3" s="12"/>
      <c r="I3" s="12"/>
      <c r="J3" s="12"/>
    </row>
    <row r="4" spans="1:10" x14ac:dyDescent="0.2">
      <c r="A4" s="13" t="s">
        <v>112</v>
      </c>
      <c r="B4" s="16">
        <v>-5.0500000000000003E-2</v>
      </c>
      <c r="C4" s="16">
        <v>-3.5299999999999998E-2</v>
      </c>
      <c r="D4" s="16">
        <v>5.2699999999999997E-2</v>
      </c>
      <c r="E4" s="16">
        <v>4.7100000000000003E-2</v>
      </c>
      <c r="F4" s="16">
        <v>6.0400000000000002E-2</v>
      </c>
      <c r="G4" s="16">
        <v>9.2200000000000004E-2</v>
      </c>
      <c r="H4" s="16">
        <v>0.1012</v>
      </c>
      <c r="I4" s="16">
        <v>9.06E-2</v>
      </c>
      <c r="J4" s="16">
        <v>0.1148</v>
      </c>
    </row>
    <row r="5" spans="1:10" x14ac:dyDescent="0.2">
      <c r="A5" s="13" t="s">
        <v>113</v>
      </c>
      <c r="B5" s="16">
        <v>-5.8299999999999998E-2</v>
      </c>
      <c r="C5" s="16">
        <v>-5.2299999999999999E-2</v>
      </c>
      <c r="D5" s="16">
        <v>1.6199999999999999E-2</v>
      </c>
      <c r="E5" s="16">
        <v>1.12E-2</v>
      </c>
      <c r="F5" s="16">
        <v>2.58E-2</v>
      </c>
      <c r="G5" s="16">
        <v>8.5500000000000007E-2</v>
      </c>
      <c r="H5" s="16">
        <v>8.9300000000000004E-2</v>
      </c>
      <c r="I5" s="16">
        <v>8.6499999999999994E-2</v>
      </c>
      <c r="J5" s="16">
        <v>0.1069</v>
      </c>
    </row>
    <row r="7" spans="1:10" ht="36" customHeight="1" x14ac:dyDescent="0.2">
      <c r="A7" s="58" t="s">
        <v>140</v>
      </c>
      <c r="B7" s="58"/>
      <c r="C7" s="58"/>
      <c r="D7" s="58"/>
      <c r="E7" s="58"/>
      <c r="F7" s="58"/>
      <c r="G7" s="58"/>
      <c r="H7" s="58"/>
      <c r="I7" s="58"/>
      <c r="J7" s="58"/>
    </row>
  </sheetData>
  <mergeCells count="1">
    <mergeCell ref="A7:J7"/>
  </mergeCells>
  <phoneticPr fontId="8" type="noConversion"/>
  <pageMargins left="0.7" right="0.7" top="0.75" bottom="0.75" header="0.3" footer="0.3"/>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XFD1"/>
    </sheetView>
  </sheetViews>
  <sheetFormatPr baseColWidth="10" defaultColWidth="18" defaultRowHeight="16" x14ac:dyDescent="0.2"/>
  <cols>
    <col min="2" max="2" width="18" style="1"/>
    <col min="3" max="7" width="18" style="2"/>
  </cols>
  <sheetData>
    <row r="1" spans="1:7" s="48" customFormat="1" ht="21" x14ac:dyDescent="0.25">
      <c r="A1" s="48" t="s">
        <v>114</v>
      </c>
    </row>
    <row r="2" spans="1:7" ht="48" x14ac:dyDescent="0.2">
      <c r="A2" s="59"/>
      <c r="B2" s="53"/>
      <c r="D2" s="12" t="s">
        <v>115</v>
      </c>
      <c r="E2" s="37" t="s">
        <v>368</v>
      </c>
      <c r="F2" s="37" t="s">
        <v>370</v>
      </c>
      <c r="G2" s="37" t="s">
        <v>369</v>
      </c>
    </row>
    <row r="3" spans="1:7" ht="19" x14ac:dyDescent="0.2">
      <c r="A3" s="59"/>
      <c r="B3" s="53"/>
      <c r="D3" s="12" t="s">
        <v>313</v>
      </c>
      <c r="E3" s="12" t="s">
        <v>116</v>
      </c>
      <c r="F3" s="12" t="s">
        <v>371</v>
      </c>
      <c r="G3" s="12" t="s">
        <v>117</v>
      </c>
    </row>
    <row r="4" spans="1:7" ht="144" x14ac:dyDescent="0.2">
      <c r="A4" s="3" t="s">
        <v>118</v>
      </c>
      <c r="B4" s="17" t="s">
        <v>119</v>
      </c>
      <c r="C4" s="12"/>
      <c r="D4" s="34">
        <v>0</v>
      </c>
      <c r="E4" s="12">
        <v>0</v>
      </c>
      <c r="F4" s="12">
        <v>0</v>
      </c>
      <c r="G4" s="34">
        <v>0</v>
      </c>
    </row>
    <row r="5" spans="1:7" ht="64" x14ac:dyDescent="0.2">
      <c r="A5" s="3" t="s">
        <v>120</v>
      </c>
      <c r="B5" s="17" t="s">
        <v>121</v>
      </c>
      <c r="C5" s="12"/>
      <c r="D5" s="35">
        <v>2.2000000000000002</v>
      </c>
      <c r="E5" s="12">
        <v>882</v>
      </c>
      <c r="F5" s="12">
        <v>357</v>
      </c>
      <c r="G5" s="34">
        <v>62003</v>
      </c>
    </row>
    <row r="6" spans="1:7" ht="64" x14ac:dyDescent="0.2">
      <c r="A6" s="3" t="s">
        <v>122</v>
      </c>
      <c r="B6" s="17" t="s">
        <v>123</v>
      </c>
      <c r="C6" s="12"/>
      <c r="D6" s="35">
        <v>65.099999999999994</v>
      </c>
      <c r="E6" s="15">
        <v>55370</v>
      </c>
      <c r="F6" s="15">
        <v>22392</v>
      </c>
      <c r="G6" s="34">
        <v>3894228</v>
      </c>
    </row>
    <row r="7" spans="1:7" ht="112" x14ac:dyDescent="0.2">
      <c r="A7" s="3" t="s">
        <v>124</v>
      </c>
      <c r="B7" s="17" t="s">
        <v>125</v>
      </c>
      <c r="C7" s="12"/>
      <c r="D7" s="35">
        <v>876.4</v>
      </c>
      <c r="E7" s="15">
        <v>3324</v>
      </c>
      <c r="F7" s="15">
        <v>1588</v>
      </c>
      <c r="G7" s="34">
        <v>276148</v>
      </c>
    </row>
    <row r="8" spans="1:7" ht="112" x14ac:dyDescent="0.2">
      <c r="A8" s="3" t="s">
        <v>126</v>
      </c>
      <c r="B8" s="17" t="s">
        <v>127</v>
      </c>
      <c r="C8" s="12"/>
      <c r="D8" s="35">
        <v>53.9</v>
      </c>
      <c r="E8" s="12" t="s">
        <v>314</v>
      </c>
      <c r="F8" s="12" t="s">
        <v>314</v>
      </c>
      <c r="G8" s="12" t="s">
        <v>314</v>
      </c>
    </row>
    <row r="9" spans="1:7" ht="48" customHeight="1" x14ac:dyDescent="0.2">
      <c r="A9" s="59" t="s">
        <v>128</v>
      </c>
      <c r="B9" s="58" t="s">
        <v>367</v>
      </c>
      <c r="C9" s="62"/>
      <c r="D9" s="61">
        <v>0</v>
      </c>
      <c r="E9" s="62">
        <v>0</v>
      </c>
      <c r="F9" s="62">
        <v>0</v>
      </c>
      <c r="G9" s="61">
        <v>0</v>
      </c>
    </row>
    <row r="10" spans="1:7" x14ac:dyDescent="0.2">
      <c r="A10" s="59"/>
      <c r="B10" s="58"/>
      <c r="C10" s="62"/>
      <c r="D10" s="61"/>
      <c r="E10" s="62"/>
      <c r="F10" s="62"/>
      <c r="G10" s="61"/>
    </row>
    <row r="11" spans="1:7" hidden="1" x14ac:dyDescent="0.2">
      <c r="A11" s="59"/>
      <c r="B11" s="58"/>
      <c r="C11" s="62"/>
      <c r="D11" s="61"/>
      <c r="E11" s="62"/>
      <c r="F11" s="62"/>
      <c r="G11" s="61"/>
    </row>
    <row r="12" spans="1:7" x14ac:dyDescent="0.2">
      <c r="A12" s="5" t="s">
        <v>25</v>
      </c>
      <c r="B12" s="17"/>
      <c r="C12" s="12"/>
      <c r="D12" s="36">
        <v>997.5</v>
      </c>
      <c r="E12" s="28">
        <v>59576</v>
      </c>
      <c r="F12" s="28">
        <v>24337</v>
      </c>
      <c r="G12" s="33">
        <v>4232379</v>
      </c>
    </row>
    <row r="14" spans="1:7" ht="124" customHeight="1" x14ac:dyDescent="0.2">
      <c r="A14" s="60" t="s">
        <v>129</v>
      </c>
      <c r="B14" s="60"/>
      <c r="C14" s="60"/>
      <c r="D14" s="60"/>
      <c r="E14" s="60"/>
      <c r="F14" s="60"/>
      <c r="G14" s="60"/>
    </row>
  </sheetData>
  <mergeCells count="10">
    <mergeCell ref="B2:B3"/>
    <mergeCell ref="A2:A3"/>
    <mergeCell ref="A14:G14"/>
    <mergeCell ref="B9:B11"/>
    <mergeCell ref="G9:G11"/>
    <mergeCell ref="F9:F11"/>
    <mergeCell ref="E9:E11"/>
    <mergeCell ref="D9:D11"/>
    <mergeCell ref="C9:C11"/>
    <mergeCell ref="A9:A11"/>
  </mergeCells>
  <phoneticPr fontId="8" type="noConversion"/>
  <pageMargins left="0.7" right="0.7" top="0.75" bottom="0.75" header="0.3" footer="0.3"/>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sqref="A1:XFD1"/>
    </sheetView>
  </sheetViews>
  <sheetFormatPr baseColWidth="10" defaultRowHeight="16" x14ac:dyDescent="0.2"/>
  <cols>
    <col min="1" max="1" width="49.5" bestFit="1" customWidth="1"/>
    <col min="2" max="2" width="16.6640625" bestFit="1" customWidth="1"/>
    <col min="3" max="3" width="10.33203125" bestFit="1" customWidth="1"/>
  </cols>
  <sheetData>
    <row r="1" spans="1:3" s="48" customFormat="1" ht="21" x14ac:dyDescent="0.25">
      <c r="A1" s="48" t="s">
        <v>150</v>
      </c>
    </row>
    <row r="2" spans="1:3" x14ac:dyDescent="0.2">
      <c r="A2" s="5" t="s">
        <v>141</v>
      </c>
      <c r="B2" s="3"/>
      <c r="C2" s="3"/>
    </row>
    <row r="3" spans="1:3" x14ac:dyDescent="0.2">
      <c r="A3" s="3" t="s">
        <v>142</v>
      </c>
      <c r="B3" s="3" t="s">
        <v>143</v>
      </c>
      <c r="C3" s="3" t="s">
        <v>144</v>
      </c>
    </row>
    <row r="4" spans="1:3" x14ac:dyDescent="0.2">
      <c r="A4" s="3" t="s">
        <v>145</v>
      </c>
      <c r="B4" s="3">
        <v>22</v>
      </c>
      <c r="C4" s="18">
        <v>7.0000000000000007E-2</v>
      </c>
    </row>
    <row r="5" spans="1:3" x14ac:dyDescent="0.2">
      <c r="A5" s="3" t="s">
        <v>146</v>
      </c>
      <c r="B5" s="3">
        <v>36</v>
      </c>
      <c r="C5" s="18">
        <v>0.12</v>
      </c>
    </row>
    <row r="6" spans="1:3" x14ac:dyDescent="0.2">
      <c r="A6" s="3" t="s">
        <v>147</v>
      </c>
      <c r="B6" s="3">
        <v>198</v>
      </c>
      <c r="C6" s="18">
        <v>0.64</v>
      </c>
    </row>
    <row r="7" spans="1:3" x14ac:dyDescent="0.2">
      <c r="A7" s="3" t="s">
        <v>148</v>
      </c>
      <c r="B7" s="3">
        <v>52</v>
      </c>
      <c r="C7" s="18">
        <v>0.17</v>
      </c>
    </row>
    <row r="8" spans="1:3" x14ac:dyDescent="0.2">
      <c r="A8" s="5" t="s">
        <v>149</v>
      </c>
      <c r="B8" s="5">
        <v>308</v>
      </c>
      <c r="C8" s="19">
        <v>1</v>
      </c>
    </row>
  </sheetData>
  <phoneticPr fontId="8" type="noConversion"/>
  <pageMargins left="0.7" right="0.7" top="0.75" bottom="0.75" header="0.3" footer="0.3"/>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sqref="A1:XFD1"/>
    </sheetView>
  </sheetViews>
  <sheetFormatPr baseColWidth="10" defaultRowHeight="16" x14ac:dyDescent="0.2"/>
  <cols>
    <col min="1" max="1" width="24.5" bestFit="1" customWidth="1"/>
    <col min="2" max="2" width="10" bestFit="1" customWidth="1"/>
    <col min="3" max="4" width="9.83203125" bestFit="1" customWidth="1"/>
  </cols>
  <sheetData>
    <row r="1" spans="1:4" s="48" customFormat="1" ht="21" x14ac:dyDescent="0.25">
      <c r="A1" s="48" t="s">
        <v>151</v>
      </c>
    </row>
    <row r="2" spans="1:4" x14ac:dyDescent="0.2">
      <c r="A2" s="5" t="s">
        <v>152</v>
      </c>
      <c r="B2" s="3"/>
      <c r="C2" s="3"/>
      <c r="D2" s="3"/>
    </row>
    <row r="3" spans="1:4" x14ac:dyDescent="0.2">
      <c r="A3" s="3"/>
      <c r="B3" s="3" t="s">
        <v>153</v>
      </c>
      <c r="C3" s="3" t="s">
        <v>154</v>
      </c>
      <c r="D3" s="3" t="s">
        <v>155</v>
      </c>
    </row>
    <row r="4" spans="1:4" x14ac:dyDescent="0.2">
      <c r="A4" s="5" t="s">
        <v>142</v>
      </c>
      <c r="B4" s="3"/>
      <c r="C4" s="3"/>
      <c r="D4" s="3"/>
    </row>
    <row r="5" spans="1:4" x14ac:dyDescent="0.2">
      <c r="A5" s="3" t="s">
        <v>146</v>
      </c>
      <c r="B5" s="3"/>
      <c r="C5" s="3"/>
      <c r="D5" s="3"/>
    </row>
    <row r="6" spans="1:4" x14ac:dyDescent="0.2">
      <c r="A6" s="3" t="s">
        <v>156</v>
      </c>
      <c r="B6" s="3"/>
      <c r="C6" s="3">
        <v>2</v>
      </c>
      <c r="D6" s="3"/>
    </row>
    <row r="7" spans="1:4" x14ac:dyDescent="0.2">
      <c r="A7" s="3" t="s">
        <v>157</v>
      </c>
      <c r="B7" s="3"/>
      <c r="C7" s="3"/>
      <c r="D7" s="3"/>
    </row>
    <row r="8" spans="1:4" x14ac:dyDescent="0.2">
      <c r="A8" s="3" t="s">
        <v>158</v>
      </c>
      <c r="B8" s="3"/>
      <c r="C8" s="3"/>
      <c r="D8" s="3"/>
    </row>
    <row r="9" spans="1:4" x14ac:dyDescent="0.2">
      <c r="A9" s="3" t="s">
        <v>159</v>
      </c>
      <c r="B9" s="3"/>
      <c r="C9" s="3"/>
      <c r="D9" s="3">
        <v>1</v>
      </c>
    </row>
    <row r="10" spans="1:4" x14ac:dyDescent="0.2">
      <c r="A10" s="5" t="s">
        <v>160</v>
      </c>
      <c r="B10" s="3"/>
      <c r="C10" s="3"/>
      <c r="D10" s="3"/>
    </row>
    <row r="11" spans="1:4" x14ac:dyDescent="0.2">
      <c r="A11" s="3" t="s">
        <v>161</v>
      </c>
      <c r="B11" s="3"/>
      <c r="C11" s="3">
        <v>2</v>
      </c>
      <c r="D11" s="3">
        <v>1</v>
      </c>
    </row>
    <row r="12" spans="1:4" x14ac:dyDescent="0.2">
      <c r="A12" s="3" t="s">
        <v>162</v>
      </c>
      <c r="B12" s="3"/>
      <c r="C12" s="3"/>
      <c r="D12" s="3"/>
    </row>
    <row r="13" spans="1:4" x14ac:dyDescent="0.2">
      <c r="A13" s="3" t="s">
        <v>163</v>
      </c>
      <c r="B13" s="3"/>
      <c r="C13" s="3"/>
      <c r="D13" s="3"/>
    </row>
    <row r="14" spans="1:4" x14ac:dyDescent="0.2">
      <c r="A14" s="5" t="s">
        <v>164</v>
      </c>
      <c r="B14" s="3"/>
      <c r="C14" s="3"/>
      <c r="D14" s="3"/>
    </row>
    <row r="15" spans="1:4" x14ac:dyDescent="0.2">
      <c r="A15" s="3" t="s">
        <v>165</v>
      </c>
      <c r="B15" s="3"/>
      <c r="C15" s="3">
        <v>2</v>
      </c>
      <c r="D15" s="3">
        <v>1</v>
      </c>
    </row>
    <row r="16" spans="1:4" x14ac:dyDescent="0.2">
      <c r="A16" s="3" t="s">
        <v>166</v>
      </c>
      <c r="B16" s="3"/>
      <c r="C16" s="3"/>
      <c r="D16" s="3"/>
    </row>
    <row r="17" spans="1:4" x14ac:dyDescent="0.2">
      <c r="A17" s="5" t="s">
        <v>167</v>
      </c>
      <c r="B17" s="3"/>
      <c r="C17" s="3"/>
      <c r="D17" s="3"/>
    </row>
    <row r="18" spans="1:4" x14ac:dyDescent="0.2">
      <c r="A18" s="3" t="s">
        <v>168</v>
      </c>
      <c r="B18" s="3"/>
      <c r="C18" s="3">
        <v>2</v>
      </c>
      <c r="D18" s="3"/>
    </row>
    <row r="19" spans="1:4" x14ac:dyDescent="0.2">
      <c r="A19" s="3" t="s">
        <v>169</v>
      </c>
      <c r="B19" s="3"/>
      <c r="C19" s="3"/>
      <c r="D19" s="3">
        <v>1</v>
      </c>
    </row>
    <row r="20" spans="1:4" x14ac:dyDescent="0.2">
      <c r="A20" s="5" t="s">
        <v>170</v>
      </c>
      <c r="B20" s="3"/>
      <c r="C20" s="5">
        <v>2</v>
      </c>
      <c r="D20" s="5">
        <v>1</v>
      </c>
    </row>
  </sheetData>
  <phoneticPr fontId="8" type="noConversion"/>
  <pageMargins left="0.7" right="0.7" top="0.75" bottom="0.75" header="0.3" footer="0.3"/>
  <pageSetup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sqref="A1:XFD1"/>
    </sheetView>
  </sheetViews>
  <sheetFormatPr baseColWidth="10" defaultRowHeight="16" x14ac:dyDescent="0.2"/>
  <cols>
    <col min="1" max="1" width="46.33203125" bestFit="1" customWidth="1"/>
    <col min="2" max="2" width="14.33203125" bestFit="1" customWidth="1"/>
    <col min="3" max="5" width="5.1640625" style="2" bestFit="1" customWidth="1"/>
  </cols>
  <sheetData>
    <row r="1" spans="1:5" s="48" customFormat="1" ht="21" x14ac:dyDescent="0.25">
      <c r="A1" s="48" t="s">
        <v>171</v>
      </c>
    </row>
    <row r="2" spans="1:5" x14ac:dyDescent="0.2">
      <c r="A2" s="3"/>
      <c r="B2" s="3" t="s">
        <v>82</v>
      </c>
      <c r="C2" s="20">
        <v>2018</v>
      </c>
      <c r="D2" s="12">
        <v>2017</v>
      </c>
      <c r="E2" s="12">
        <v>2016</v>
      </c>
    </row>
    <row r="3" spans="1:5" x14ac:dyDescent="0.2">
      <c r="A3" s="3" t="s">
        <v>172</v>
      </c>
      <c r="B3" s="59" t="s">
        <v>101</v>
      </c>
      <c r="C3" s="63">
        <v>0</v>
      </c>
      <c r="D3" s="62">
        <v>0</v>
      </c>
      <c r="E3" s="62" t="s">
        <v>174</v>
      </c>
    </row>
    <row r="4" spans="1:5" x14ac:dyDescent="0.2">
      <c r="A4" s="3" t="s">
        <v>173</v>
      </c>
      <c r="B4" s="59"/>
      <c r="C4" s="63"/>
      <c r="D4" s="62"/>
      <c r="E4" s="62"/>
    </row>
  </sheetData>
  <mergeCells count="4">
    <mergeCell ref="E3:E4"/>
    <mergeCell ref="D3:D4"/>
    <mergeCell ref="C3:C4"/>
    <mergeCell ref="B3:B4"/>
  </mergeCells>
  <phoneticPr fontId="8" type="noConversion"/>
  <pageMargins left="0.7" right="0.7" top="0.75" bottom="0.75" header="0.3" footer="0.3"/>
  <pageSetup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XFD1"/>
    </sheetView>
  </sheetViews>
  <sheetFormatPr baseColWidth="10" defaultRowHeight="16" x14ac:dyDescent="0.2"/>
  <cols>
    <col min="1" max="1" width="41.83203125" bestFit="1" customWidth="1"/>
    <col min="2" max="2" width="7.5" bestFit="1" customWidth="1"/>
    <col min="3" max="5" width="5.1640625" bestFit="1" customWidth="1"/>
  </cols>
  <sheetData>
    <row r="1" spans="1:5" s="48" customFormat="1" ht="21" x14ac:dyDescent="0.25">
      <c r="A1" s="48" t="s">
        <v>175</v>
      </c>
    </row>
    <row r="2" spans="1:5" x14ac:dyDescent="0.2">
      <c r="A2" s="3"/>
      <c r="B2" s="3" t="s">
        <v>82</v>
      </c>
      <c r="C2" s="5">
        <v>2018</v>
      </c>
      <c r="D2" s="3">
        <v>2017</v>
      </c>
      <c r="E2" s="3">
        <v>2016</v>
      </c>
    </row>
    <row r="3" spans="1:5" x14ac:dyDescent="0.2">
      <c r="A3" s="3" t="s">
        <v>176</v>
      </c>
      <c r="B3" s="3" t="s">
        <v>177</v>
      </c>
      <c r="C3" s="5">
        <v>78</v>
      </c>
      <c r="D3" s="3">
        <v>67</v>
      </c>
      <c r="E3" s="3">
        <v>70</v>
      </c>
    </row>
    <row r="4" spans="1:5" x14ac:dyDescent="0.2">
      <c r="A4" s="3" t="s">
        <v>178</v>
      </c>
      <c r="B4" s="59" t="s">
        <v>51</v>
      </c>
      <c r="C4" s="64">
        <v>88</v>
      </c>
      <c r="D4" s="59">
        <v>86</v>
      </c>
      <c r="E4" s="59">
        <v>87</v>
      </c>
    </row>
    <row r="5" spans="1:5" x14ac:dyDescent="0.2">
      <c r="A5" s="3" t="s">
        <v>179</v>
      </c>
      <c r="B5" s="59"/>
      <c r="C5" s="64"/>
      <c r="D5" s="59"/>
      <c r="E5" s="59"/>
    </row>
  </sheetData>
  <mergeCells count="4">
    <mergeCell ref="E4:E5"/>
    <mergeCell ref="D4:D5"/>
    <mergeCell ref="C4:C5"/>
    <mergeCell ref="B4:B5"/>
  </mergeCells>
  <phoneticPr fontId="8" type="noConversion"/>
  <pageMargins left="0.7" right="0.7" top="0.75" bottom="0.75" header="0.3" footer="0.3"/>
  <pageSetup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XFD1"/>
    </sheetView>
  </sheetViews>
  <sheetFormatPr baseColWidth="10" defaultRowHeight="16" x14ac:dyDescent="0.2"/>
  <cols>
    <col min="1" max="1" width="29.6640625" style="3" bestFit="1" customWidth="1"/>
    <col min="2" max="2" width="42" style="3" bestFit="1" customWidth="1"/>
    <col min="3" max="3" width="10.6640625" style="3" bestFit="1" customWidth="1"/>
    <col min="4" max="4" width="26.83203125" style="12" bestFit="1" customWidth="1"/>
    <col min="5" max="5" width="8.1640625" style="3" bestFit="1" customWidth="1"/>
    <col min="6" max="6" width="10.83203125" style="3" bestFit="1" customWidth="1"/>
    <col min="7" max="16384" width="10.83203125" style="3"/>
  </cols>
  <sheetData>
    <row r="1" spans="1:6" s="48" customFormat="1" ht="21" x14ac:dyDescent="0.25">
      <c r="A1" s="48" t="s">
        <v>180</v>
      </c>
    </row>
    <row r="2" spans="1:6" x14ac:dyDescent="0.2">
      <c r="A2" s="3" t="s">
        <v>181</v>
      </c>
    </row>
    <row r="3" spans="1:6" x14ac:dyDescent="0.2">
      <c r="A3" s="3" t="s">
        <v>182</v>
      </c>
      <c r="C3" s="3" t="s">
        <v>183</v>
      </c>
      <c r="D3" s="20" t="s">
        <v>315</v>
      </c>
      <c r="E3" s="5" t="s">
        <v>184</v>
      </c>
      <c r="F3" s="3" t="s">
        <v>185</v>
      </c>
    </row>
    <row r="4" spans="1:6" ht="19" x14ac:dyDescent="0.2">
      <c r="A4" s="59" t="s">
        <v>186</v>
      </c>
      <c r="B4" s="59" t="s">
        <v>187</v>
      </c>
      <c r="C4" s="59" t="s">
        <v>316</v>
      </c>
      <c r="D4" s="12" t="s">
        <v>317</v>
      </c>
      <c r="E4" s="59"/>
      <c r="F4" s="59">
        <v>64.233000000000004</v>
      </c>
    </row>
    <row r="5" spans="1:6" x14ac:dyDescent="0.2">
      <c r="A5" s="59"/>
      <c r="B5" s="59"/>
      <c r="C5" s="59"/>
      <c r="D5" s="12">
        <v>-61.93</v>
      </c>
      <c r="E5" s="59"/>
      <c r="F5" s="59"/>
    </row>
    <row r="8" spans="1:6" ht="140" customHeight="1" x14ac:dyDescent="0.2">
      <c r="A8" s="52" t="s">
        <v>195</v>
      </c>
      <c r="B8" s="52"/>
      <c r="C8" s="52"/>
      <c r="D8" s="52"/>
      <c r="E8" s="52"/>
      <c r="F8" s="52"/>
    </row>
  </sheetData>
  <mergeCells count="6">
    <mergeCell ref="A8:F8"/>
    <mergeCell ref="F4:F5"/>
    <mergeCell ref="E4:E5"/>
    <mergeCell ref="C4:C5"/>
    <mergeCell ref="B4:B5"/>
    <mergeCell ref="A4:A5"/>
  </mergeCells>
  <phoneticPr fontId="8" type="noConversion"/>
  <pageMargins left="0.7" right="0.7" top="0.75" bottom="0.75" header="0.3" footer="0.3"/>
  <pageSetup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XFD1"/>
    </sheetView>
  </sheetViews>
  <sheetFormatPr baseColWidth="10" defaultRowHeight="16" x14ac:dyDescent="0.2"/>
  <cols>
    <col min="1" max="1" width="117.5" style="3" bestFit="1" customWidth="1"/>
    <col min="2" max="2" width="7.6640625" style="3" bestFit="1" customWidth="1"/>
    <col min="3" max="4" width="5.6640625" style="3" bestFit="1" customWidth="1"/>
    <col min="5" max="16384" width="10.83203125" style="3"/>
  </cols>
  <sheetData>
    <row r="1" spans="1:4" s="48" customFormat="1" ht="21" x14ac:dyDescent="0.25">
      <c r="A1" s="48" t="s">
        <v>188</v>
      </c>
    </row>
    <row r="2" spans="1:4" x14ac:dyDescent="0.2">
      <c r="B2" s="5">
        <v>2018</v>
      </c>
      <c r="C2" s="3">
        <v>2017</v>
      </c>
      <c r="D2" s="3">
        <v>2016</v>
      </c>
    </row>
    <row r="3" spans="1:4" x14ac:dyDescent="0.2">
      <c r="A3" s="5" t="s">
        <v>13</v>
      </c>
    </row>
    <row r="4" spans="1:4" x14ac:dyDescent="0.2">
      <c r="A4" s="3" t="s">
        <v>189</v>
      </c>
      <c r="B4" s="6">
        <v>131031</v>
      </c>
      <c r="C4" s="7">
        <v>9630</v>
      </c>
      <c r="D4" s="7">
        <v>7723</v>
      </c>
    </row>
    <row r="5" spans="1:4" x14ac:dyDescent="0.2">
      <c r="A5" s="3" t="s">
        <v>190</v>
      </c>
      <c r="B5" s="6">
        <v>3846</v>
      </c>
      <c r="C5" s="7">
        <v>4245</v>
      </c>
      <c r="D5" s="7">
        <v>4331</v>
      </c>
    </row>
    <row r="6" spans="1:4" x14ac:dyDescent="0.2">
      <c r="A6" s="3" t="s">
        <v>191</v>
      </c>
      <c r="B6" s="5">
        <v>774</v>
      </c>
      <c r="C6" s="3">
        <v>779</v>
      </c>
      <c r="D6" s="3">
        <v>749</v>
      </c>
    </row>
    <row r="7" spans="1:4" x14ac:dyDescent="0.2">
      <c r="A7" s="3" t="s">
        <v>192</v>
      </c>
      <c r="B7" s="19">
        <v>1</v>
      </c>
      <c r="C7" s="18">
        <v>0.97</v>
      </c>
      <c r="D7" s="18">
        <v>0.95</v>
      </c>
    </row>
    <row r="8" spans="1:4" ht="19" x14ac:dyDescent="0.2">
      <c r="A8" s="3" t="s">
        <v>318</v>
      </c>
      <c r="B8" s="5">
        <v>177</v>
      </c>
      <c r="C8" s="3">
        <v>187</v>
      </c>
      <c r="D8" s="3">
        <v>176</v>
      </c>
    </row>
    <row r="9" spans="1:4" x14ac:dyDescent="0.2">
      <c r="A9" s="5" t="s">
        <v>17</v>
      </c>
    </row>
    <row r="10" spans="1:4" x14ac:dyDescent="0.2">
      <c r="A10" s="3" t="s">
        <v>193</v>
      </c>
      <c r="B10" s="6">
        <v>228181</v>
      </c>
      <c r="C10" s="7">
        <v>8927</v>
      </c>
      <c r="D10" s="7">
        <v>8622</v>
      </c>
    </row>
    <row r="11" spans="1:4" x14ac:dyDescent="0.2">
      <c r="A11" s="3" t="s">
        <v>194</v>
      </c>
      <c r="B11" s="19">
        <v>0.98</v>
      </c>
      <c r="C11" s="18">
        <v>0.98</v>
      </c>
      <c r="D11" s="18">
        <v>0.98</v>
      </c>
    </row>
    <row r="13" spans="1:4" ht="48" customHeight="1" x14ac:dyDescent="0.2">
      <c r="A13" s="52" t="s">
        <v>196</v>
      </c>
      <c r="B13" s="52"/>
      <c r="C13" s="52"/>
      <c r="D13" s="52"/>
    </row>
  </sheetData>
  <mergeCells count="1">
    <mergeCell ref="A13:D13"/>
  </mergeCells>
  <phoneticPr fontId="8" type="noConversion"/>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H22"/>
    </sheetView>
  </sheetViews>
  <sheetFormatPr baseColWidth="10" defaultRowHeight="16" x14ac:dyDescent="0.2"/>
  <cols>
    <col min="1" max="1" width="47" style="3" bestFit="1" customWidth="1"/>
    <col min="2" max="2" width="18.1640625" style="3" bestFit="1" customWidth="1"/>
    <col min="3" max="3" width="10.83203125" style="3"/>
    <col min="4" max="4" width="9.1640625" style="3" bestFit="1" customWidth="1"/>
    <col min="5" max="5" width="10.83203125" style="3"/>
    <col min="6" max="6" width="9.1640625" style="3" bestFit="1" customWidth="1"/>
    <col min="7" max="7" width="9.1640625" style="3" customWidth="1"/>
    <col min="8" max="8" width="9.1640625" style="3" bestFit="1" customWidth="1"/>
    <col min="9" max="16384" width="10.83203125" style="3"/>
  </cols>
  <sheetData>
    <row r="1" spans="1:8" s="48" customFormat="1" ht="17" customHeight="1" x14ac:dyDescent="0.25">
      <c r="A1" s="48" t="s">
        <v>385</v>
      </c>
    </row>
    <row r="2" spans="1:8" x14ac:dyDescent="0.2">
      <c r="A2" s="3" t="s">
        <v>26</v>
      </c>
      <c r="B2" s="3" t="s">
        <v>27</v>
      </c>
      <c r="D2" s="5">
        <v>2018</v>
      </c>
      <c r="F2" s="3">
        <v>2017</v>
      </c>
      <c r="H2" s="3">
        <v>2016</v>
      </c>
    </row>
    <row r="3" spans="1:8" x14ac:dyDescent="0.2">
      <c r="A3" s="5" t="s">
        <v>13</v>
      </c>
      <c r="D3" s="5"/>
    </row>
    <row r="4" spans="1:8" x14ac:dyDescent="0.2">
      <c r="A4" s="3" t="s">
        <v>28</v>
      </c>
      <c r="B4" s="3" t="s">
        <v>29</v>
      </c>
      <c r="D4" s="6">
        <v>1157835</v>
      </c>
      <c r="F4" s="7">
        <v>1147655</v>
      </c>
      <c r="G4" s="7"/>
      <c r="H4" s="7">
        <v>1194649</v>
      </c>
    </row>
    <row r="5" spans="1:8" x14ac:dyDescent="0.2">
      <c r="A5" s="3" t="s">
        <v>30</v>
      </c>
      <c r="B5" s="3" t="s">
        <v>29</v>
      </c>
      <c r="D5" s="6">
        <v>534432</v>
      </c>
      <c r="F5" s="7">
        <v>416885</v>
      </c>
      <c r="G5" s="7"/>
      <c r="H5" s="7">
        <v>435614</v>
      </c>
    </row>
    <row r="6" spans="1:8" x14ac:dyDescent="0.2">
      <c r="A6" s="3" t="s">
        <v>31</v>
      </c>
      <c r="B6" s="3" t="s">
        <v>29</v>
      </c>
      <c r="D6" s="6">
        <v>199255</v>
      </c>
      <c r="F6" s="7">
        <v>142918</v>
      </c>
      <c r="G6" s="7"/>
      <c r="H6" s="7">
        <v>156935</v>
      </c>
    </row>
    <row r="7" spans="1:8" x14ac:dyDescent="0.2">
      <c r="A7" s="3" t="s">
        <v>16</v>
      </c>
      <c r="B7" s="3" t="s">
        <v>29</v>
      </c>
      <c r="C7" s="11" t="s">
        <v>366</v>
      </c>
      <c r="D7" s="6">
        <v>1891522</v>
      </c>
      <c r="E7" s="11" t="s">
        <v>366</v>
      </c>
      <c r="F7" s="7">
        <v>1707458</v>
      </c>
      <c r="G7" s="7"/>
      <c r="H7" s="7">
        <v>1787198</v>
      </c>
    </row>
    <row r="8" spans="1:8" x14ac:dyDescent="0.2">
      <c r="A8" s="5" t="s">
        <v>17</v>
      </c>
    </row>
    <row r="9" spans="1:8" x14ac:dyDescent="0.2">
      <c r="A9" s="3" t="s">
        <v>28</v>
      </c>
      <c r="B9" s="3" t="s">
        <v>29</v>
      </c>
      <c r="D9" s="6">
        <v>809952</v>
      </c>
      <c r="F9" s="7">
        <v>842968</v>
      </c>
      <c r="G9" s="7"/>
      <c r="H9" s="7">
        <v>859524</v>
      </c>
    </row>
    <row r="10" spans="1:8" x14ac:dyDescent="0.2">
      <c r="A10" s="3" t="s">
        <v>30</v>
      </c>
      <c r="B10" s="3" t="s">
        <v>29</v>
      </c>
      <c r="D10" s="6">
        <v>252271</v>
      </c>
      <c r="F10" s="7">
        <v>229828</v>
      </c>
      <c r="G10" s="7"/>
      <c r="H10" s="7">
        <v>214497</v>
      </c>
    </row>
    <row r="11" spans="1:8" x14ac:dyDescent="0.2">
      <c r="A11" s="3" t="s">
        <v>31</v>
      </c>
      <c r="B11" s="3" t="s">
        <v>29</v>
      </c>
      <c r="D11" s="6">
        <v>55268</v>
      </c>
      <c r="F11" s="7">
        <v>54657</v>
      </c>
      <c r="G11" s="7"/>
      <c r="H11" s="7">
        <v>51978</v>
      </c>
    </row>
    <row r="12" spans="1:8" x14ac:dyDescent="0.2">
      <c r="A12" s="3" t="s">
        <v>18</v>
      </c>
      <c r="B12" s="3" t="s">
        <v>29</v>
      </c>
      <c r="C12" s="11" t="s">
        <v>366</v>
      </c>
      <c r="D12" s="6">
        <v>1117491</v>
      </c>
      <c r="E12" s="11" t="s">
        <v>366</v>
      </c>
      <c r="F12" s="7">
        <v>1127453</v>
      </c>
      <c r="G12" s="7"/>
      <c r="H12" s="7">
        <v>1125998</v>
      </c>
    </row>
    <row r="13" spans="1:8" x14ac:dyDescent="0.2">
      <c r="A13" s="5" t="s">
        <v>19</v>
      </c>
    </row>
    <row r="14" spans="1:8" x14ac:dyDescent="0.2">
      <c r="A14" s="3" t="s">
        <v>28</v>
      </c>
      <c r="B14" s="3" t="s">
        <v>29</v>
      </c>
      <c r="D14" s="6">
        <v>7498</v>
      </c>
      <c r="F14" s="7">
        <v>7656</v>
      </c>
      <c r="G14" s="7"/>
      <c r="H14" s="7">
        <v>7548</v>
      </c>
    </row>
    <row r="15" spans="1:8" x14ac:dyDescent="0.2">
      <c r="A15" s="3" t="s">
        <v>30</v>
      </c>
      <c r="B15" s="3" t="s">
        <v>29</v>
      </c>
      <c r="D15" s="6">
        <v>2335</v>
      </c>
      <c r="F15" s="7">
        <v>2087</v>
      </c>
      <c r="G15" s="7"/>
      <c r="H15" s="7">
        <v>1884</v>
      </c>
    </row>
    <row r="16" spans="1:8" x14ac:dyDescent="0.2">
      <c r="A16" s="3" t="s">
        <v>31</v>
      </c>
      <c r="B16" s="3" t="s">
        <v>29</v>
      </c>
      <c r="D16" s="5">
        <v>512</v>
      </c>
      <c r="F16" s="3">
        <v>496</v>
      </c>
      <c r="H16" s="3">
        <v>456</v>
      </c>
    </row>
    <row r="17" spans="1:8" x14ac:dyDescent="0.2">
      <c r="A17" s="3" t="s">
        <v>20</v>
      </c>
      <c r="B17" s="3" t="s">
        <v>29</v>
      </c>
      <c r="C17" s="11" t="s">
        <v>366</v>
      </c>
      <c r="D17" s="6">
        <v>10345</v>
      </c>
      <c r="E17" s="11" t="s">
        <v>366</v>
      </c>
      <c r="F17" s="7">
        <v>10240</v>
      </c>
      <c r="G17" s="7"/>
      <c r="H17" s="7">
        <v>9888</v>
      </c>
    </row>
    <row r="18" spans="1:8" x14ac:dyDescent="0.2">
      <c r="A18" s="5" t="s">
        <v>32</v>
      </c>
      <c r="B18" s="3" t="s">
        <v>29</v>
      </c>
      <c r="C18" s="11" t="s">
        <v>366</v>
      </c>
      <c r="D18" s="6">
        <v>3091358</v>
      </c>
      <c r="E18" s="11" t="s">
        <v>366</v>
      </c>
      <c r="F18" s="7">
        <v>2845151</v>
      </c>
      <c r="G18" s="7"/>
      <c r="H18" s="7">
        <v>2923084</v>
      </c>
    </row>
    <row r="19" spans="1:8" x14ac:dyDescent="0.2">
      <c r="A19" s="3" t="s">
        <v>33</v>
      </c>
      <c r="B19" s="3" t="s">
        <v>34</v>
      </c>
      <c r="D19" s="5">
        <v>0.12</v>
      </c>
      <c r="F19" s="3">
        <v>0.11</v>
      </c>
      <c r="H19" s="3">
        <v>0.12</v>
      </c>
    </row>
    <row r="20" spans="1:8" x14ac:dyDescent="0.2">
      <c r="A20" s="3" t="s">
        <v>35</v>
      </c>
      <c r="B20" s="3" t="s">
        <v>36</v>
      </c>
      <c r="D20" s="5">
        <v>78</v>
      </c>
      <c r="F20" s="3">
        <v>79</v>
      </c>
      <c r="H20" s="3">
        <v>85</v>
      </c>
    </row>
    <row r="22" spans="1:8" ht="45" customHeight="1" x14ac:dyDescent="0.2">
      <c r="A22" s="53" t="s">
        <v>131</v>
      </c>
      <c r="B22" s="53"/>
      <c r="C22" s="53"/>
      <c r="D22" s="53"/>
      <c r="E22" s="53"/>
      <c r="F22" s="53"/>
      <c r="G22" s="53"/>
      <c r="H22" s="53"/>
    </row>
  </sheetData>
  <mergeCells count="1">
    <mergeCell ref="A22:H22"/>
  </mergeCells>
  <phoneticPr fontId="8" type="noConversion"/>
  <pageMargins left="0.7" right="0.7" top="0.75" bottom="0.75" header="0.3" footer="0.3"/>
  <pageSetup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24" sqref="A24"/>
    </sheetView>
  </sheetViews>
  <sheetFormatPr baseColWidth="10" defaultRowHeight="16" x14ac:dyDescent="0.2"/>
  <cols>
    <col min="1" max="1" width="26.1640625" style="13" customWidth="1"/>
    <col min="2" max="2" width="14.1640625" style="3" customWidth="1"/>
    <col min="3" max="3" width="49.5" style="3" customWidth="1"/>
    <col min="4" max="4" width="15.33203125" style="3" customWidth="1"/>
    <col min="5" max="5" width="10.83203125" style="3"/>
    <col min="6" max="6" width="15" style="3" customWidth="1"/>
    <col min="7" max="7" width="18.33203125" style="3" bestFit="1" customWidth="1"/>
    <col min="8" max="8" width="6.6640625" style="3" customWidth="1"/>
    <col min="9" max="16384" width="10.83203125" style="3"/>
  </cols>
  <sheetData>
    <row r="1" spans="1:8" s="48" customFormat="1" ht="21" x14ac:dyDescent="0.25">
      <c r="A1" s="48" t="s">
        <v>197</v>
      </c>
      <c r="D1" s="48" t="s">
        <v>198</v>
      </c>
      <c r="G1" s="48" t="s">
        <v>199</v>
      </c>
    </row>
    <row r="2" spans="1:8" x14ac:dyDescent="0.2">
      <c r="A2" s="13" t="s">
        <v>207</v>
      </c>
      <c r="D2" s="13" t="s">
        <v>200</v>
      </c>
      <c r="E2" s="3">
        <v>12.1</v>
      </c>
      <c r="G2" s="13" t="s">
        <v>13</v>
      </c>
      <c r="H2" s="7">
        <v>62471</v>
      </c>
    </row>
    <row r="3" spans="1:8" x14ac:dyDescent="0.2">
      <c r="A3" s="13">
        <v>2016</v>
      </c>
      <c r="B3" s="7">
        <v>87950</v>
      </c>
      <c r="D3" s="13" t="s">
        <v>201</v>
      </c>
      <c r="E3" s="3">
        <v>72</v>
      </c>
      <c r="G3" s="13" t="s">
        <v>17</v>
      </c>
      <c r="H3" s="7">
        <v>28675</v>
      </c>
    </row>
    <row r="4" spans="1:8" x14ac:dyDescent="0.2">
      <c r="A4" s="13">
        <v>2017</v>
      </c>
      <c r="B4" s="7">
        <v>87665</v>
      </c>
      <c r="D4" s="13" t="s">
        <v>202</v>
      </c>
      <c r="E4" s="3">
        <v>15.9</v>
      </c>
      <c r="G4" s="13" t="s">
        <v>19</v>
      </c>
      <c r="H4" s="3">
        <v>722</v>
      </c>
    </row>
    <row r="5" spans="1:8" x14ac:dyDescent="0.2">
      <c r="A5" s="13">
        <v>2018</v>
      </c>
      <c r="B5" s="7">
        <v>91868</v>
      </c>
    </row>
    <row r="20" spans="1:4" s="23" customFormat="1" ht="19" x14ac:dyDescent="0.2">
      <c r="A20" s="23" t="s">
        <v>319</v>
      </c>
      <c r="B20" s="23" t="s">
        <v>203</v>
      </c>
      <c r="C20" s="23" t="s">
        <v>204</v>
      </c>
      <c r="D20" s="23" t="s">
        <v>25</v>
      </c>
    </row>
    <row r="21" spans="1:4" x14ac:dyDescent="0.2">
      <c r="A21" s="3" t="s">
        <v>13</v>
      </c>
      <c r="B21" s="7">
        <v>61350</v>
      </c>
      <c r="C21" s="7">
        <v>3370</v>
      </c>
      <c r="D21" s="7">
        <v>64720</v>
      </c>
    </row>
    <row r="22" spans="1:4" x14ac:dyDescent="0.2">
      <c r="A22" s="3" t="s">
        <v>17</v>
      </c>
      <c r="B22" s="7">
        <v>28622</v>
      </c>
      <c r="C22" s="3">
        <v>416</v>
      </c>
      <c r="D22" s="7">
        <v>29038</v>
      </c>
    </row>
    <row r="23" spans="1:4" x14ac:dyDescent="0.2">
      <c r="A23" s="3" t="s">
        <v>19</v>
      </c>
      <c r="B23" s="3">
        <v>721</v>
      </c>
      <c r="C23" s="3">
        <v>4</v>
      </c>
      <c r="D23" s="3">
        <v>725</v>
      </c>
    </row>
    <row r="24" spans="1:4" x14ac:dyDescent="0.2">
      <c r="A24" s="5" t="s">
        <v>205</v>
      </c>
      <c r="B24" s="6">
        <v>90693</v>
      </c>
      <c r="C24" s="6">
        <v>3790</v>
      </c>
      <c r="D24" s="6">
        <v>94483</v>
      </c>
    </row>
    <row r="26" spans="1:4" ht="93" customHeight="1" x14ac:dyDescent="0.2">
      <c r="A26" s="52" t="s">
        <v>206</v>
      </c>
      <c r="B26" s="52"/>
      <c r="C26" s="52"/>
      <c r="D26" s="52"/>
    </row>
  </sheetData>
  <mergeCells count="1">
    <mergeCell ref="A26:D26"/>
  </mergeCells>
  <phoneticPr fontId="8" type="noConversion"/>
  <pageMargins left="0.7" right="0.7" top="0.75" bottom="0.75" header="0.3" footer="0.3"/>
  <pageSetup orientation="landscape"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F32" sqref="F32"/>
    </sheetView>
  </sheetViews>
  <sheetFormatPr baseColWidth="10" defaultRowHeight="16" x14ac:dyDescent="0.2"/>
  <cols>
    <col min="1" max="1" width="25.5" style="3" bestFit="1" customWidth="1"/>
    <col min="2" max="9" width="10.83203125" style="3"/>
    <col min="10" max="10" width="24.83203125" style="38" bestFit="1" customWidth="1"/>
    <col min="11" max="11" width="32" style="38" bestFit="1" customWidth="1"/>
    <col min="12" max="12" width="9.33203125" style="38" customWidth="1"/>
    <col min="13" max="13" width="11.33203125" style="29" bestFit="1" customWidth="1"/>
    <col min="14" max="14" width="11.33203125" style="29" customWidth="1"/>
    <col min="15" max="15" width="27.6640625" style="29" bestFit="1" customWidth="1"/>
    <col min="16" max="16" width="8.1640625" style="29" customWidth="1"/>
    <col min="17" max="17" width="10.83203125" style="29"/>
    <col min="18" max="16384" width="10.83203125" style="3"/>
  </cols>
  <sheetData>
    <row r="1" spans="1:17" s="48" customFormat="1" ht="21" x14ac:dyDescent="0.25">
      <c r="A1" s="48" t="s">
        <v>208</v>
      </c>
    </row>
    <row r="2" spans="1:17" ht="19" x14ac:dyDescent="0.2">
      <c r="A2" s="3" t="s">
        <v>320</v>
      </c>
      <c r="J2" s="38" t="s">
        <v>182</v>
      </c>
      <c r="M2" s="29" t="s">
        <v>372</v>
      </c>
      <c r="O2" s="40" t="s">
        <v>377</v>
      </c>
      <c r="P2" s="40" t="s">
        <v>184</v>
      </c>
      <c r="Q2" s="29" t="s">
        <v>185</v>
      </c>
    </row>
    <row r="3" spans="1:17" x14ac:dyDescent="0.2">
      <c r="J3" s="67" t="s">
        <v>373</v>
      </c>
      <c r="K3" s="67" t="s">
        <v>374</v>
      </c>
      <c r="L3" s="68" t="s">
        <v>366</v>
      </c>
      <c r="M3" s="65">
        <v>0.82</v>
      </c>
      <c r="N3" s="68" t="s">
        <v>366</v>
      </c>
      <c r="O3" s="69" t="s">
        <v>378</v>
      </c>
      <c r="P3" s="66" t="s">
        <v>366</v>
      </c>
      <c r="Q3" s="65">
        <v>0.82</v>
      </c>
    </row>
    <row r="4" spans="1:17" x14ac:dyDescent="0.2">
      <c r="A4" s="3">
        <v>2016</v>
      </c>
      <c r="B4" s="3">
        <v>4.18</v>
      </c>
      <c r="J4" s="67"/>
      <c r="K4" s="67"/>
      <c r="L4" s="68"/>
      <c r="M4" s="65"/>
      <c r="N4" s="68"/>
      <c r="O4" s="69"/>
      <c r="P4" s="66"/>
      <c r="Q4" s="65"/>
    </row>
    <row r="5" spans="1:17" x14ac:dyDescent="0.2">
      <c r="A5" s="3">
        <v>2017</v>
      </c>
      <c r="B5" s="3">
        <v>4.22</v>
      </c>
      <c r="J5" s="38" t="s">
        <v>375</v>
      </c>
      <c r="K5" s="39">
        <v>0.20039999999999999</v>
      </c>
      <c r="L5" s="41" t="s">
        <v>366</v>
      </c>
      <c r="M5" s="40" t="s">
        <v>376</v>
      </c>
      <c r="N5" s="41" t="s">
        <v>366</v>
      </c>
      <c r="O5" s="29" t="s">
        <v>376</v>
      </c>
    </row>
    <row r="6" spans="1:17" x14ac:dyDescent="0.2">
      <c r="A6" s="3">
        <v>2018</v>
      </c>
      <c r="B6" s="3">
        <v>4.26</v>
      </c>
    </row>
    <row r="20" spans="1:6" ht="57" customHeight="1" x14ac:dyDescent="0.2">
      <c r="A20" s="52" t="s">
        <v>209</v>
      </c>
      <c r="B20" s="52"/>
      <c r="C20" s="52"/>
      <c r="D20" s="52"/>
      <c r="E20" s="52"/>
      <c r="F20" s="52"/>
    </row>
  </sheetData>
  <mergeCells count="9">
    <mergeCell ref="A20:F20"/>
    <mergeCell ref="Q3:Q4"/>
    <mergeCell ref="P3:P4"/>
    <mergeCell ref="M3:M4"/>
    <mergeCell ref="K3:K4"/>
    <mergeCell ref="J3:J4"/>
    <mergeCell ref="L3:L4"/>
    <mergeCell ref="N3:N4"/>
    <mergeCell ref="O3:O4"/>
  </mergeCells>
  <phoneticPr fontId="8" type="noConversion"/>
  <pageMargins left="0.7" right="0.7" top="0.75" bottom="0.75" header="0.3" footer="0.3"/>
  <pageSetup orientation="landscape" horizontalDpi="0" verticalDpi="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XFD1"/>
    </sheetView>
  </sheetViews>
  <sheetFormatPr baseColWidth="10" defaultRowHeight="16" x14ac:dyDescent="0.2"/>
  <cols>
    <col min="1" max="1" width="109" style="3" bestFit="1" customWidth="1"/>
    <col min="2" max="3" width="5.1640625" style="3" bestFit="1" customWidth="1"/>
    <col min="4" max="4" width="6.1640625" style="3" bestFit="1" customWidth="1"/>
    <col min="5" max="16384" width="10.83203125" style="3"/>
  </cols>
  <sheetData>
    <row r="1" spans="1:4" s="48" customFormat="1" ht="21" x14ac:dyDescent="0.25">
      <c r="A1" s="48" t="s">
        <v>210</v>
      </c>
    </row>
    <row r="2" spans="1:4" ht="19" x14ac:dyDescent="0.2">
      <c r="A2" s="3" t="s">
        <v>321</v>
      </c>
      <c r="B2" s="5">
        <v>2018</v>
      </c>
      <c r="C2" s="3">
        <v>2017</v>
      </c>
      <c r="D2" s="3">
        <v>20162</v>
      </c>
    </row>
    <row r="3" spans="1:4" x14ac:dyDescent="0.2">
      <c r="A3" s="5" t="s">
        <v>211</v>
      </c>
    </row>
    <row r="4" spans="1:4" x14ac:dyDescent="0.2">
      <c r="A4" s="3" t="s">
        <v>212</v>
      </c>
      <c r="B4" s="19">
        <v>0.8</v>
      </c>
      <c r="C4" s="18">
        <v>0.79</v>
      </c>
      <c r="D4" s="18">
        <v>0.78</v>
      </c>
    </row>
    <row r="5" spans="1:4" x14ac:dyDescent="0.2">
      <c r="A5" s="3" t="s">
        <v>213</v>
      </c>
      <c r="B5" s="19">
        <v>0.84</v>
      </c>
      <c r="C5" s="18">
        <v>0.83</v>
      </c>
      <c r="D5" s="18">
        <v>0.81</v>
      </c>
    </row>
    <row r="6" spans="1:4" x14ac:dyDescent="0.2">
      <c r="A6" s="3" t="s">
        <v>214</v>
      </c>
      <c r="B6" s="19">
        <v>0.87</v>
      </c>
      <c r="C6" s="18">
        <v>0.85</v>
      </c>
      <c r="D6" s="18">
        <v>0.85</v>
      </c>
    </row>
    <row r="7" spans="1:4" x14ac:dyDescent="0.2">
      <c r="A7" s="3" t="s">
        <v>215</v>
      </c>
      <c r="B7" s="71">
        <v>0.89</v>
      </c>
      <c r="C7" s="70">
        <v>0.87</v>
      </c>
      <c r="D7" s="70">
        <v>0.87</v>
      </c>
    </row>
    <row r="8" spans="1:4" x14ac:dyDescent="0.2">
      <c r="A8" s="3" t="s">
        <v>216</v>
      </c>
      <c r="B8" s="71"/>
      <c r="C8" s="70"/>
      <c r="D8" s="70"/>
    </row>
    <row r="9" spans="1:4" x14ac:dyDescent="0.2">
      <c r="A9" s="3" t="s">
        <v>217</v>
      </c>
      <c r="B9" s="19">
        <v>0.88</v>
      </c>
      <c r="C9" s="18">
        <v>0.86</v>
      </c>
      <c r="D9" s="18">
        <v>0.87</v>
      </c>
    </row>
    <row r="10" spans="1:4" x14ac:dyDescent="0.2">
      <c r="A10" s="3" t="s">
        <v>218</v>
      </c>
      <c r="B10" s="19">
        <v>0.89</v>
      </c>
      <c r="C10" s="18">
        <v>0.87</v>
      </c>
      <c r="D10" s="18">
        <v>0.87</v>
      </c>
    </row>
    <row r="12" spans="1:4" ht="32" x14ac:dyDescent="0.2">
      <c r="A12" s="17" t="s">
        <v>219</v>
      </c>
    </row>
  </sheetData>
  <mergeCells count="3">
    <mergeCell ref="D7:D8"/>
    <mergeCell ref="C7:C8"/>
    <mergeCell ref="B7:B8"/>
  </mergeCells>
  <phoneticPr fontId="8" type="noConversion"/>
  <pageMargins left="0.7" right="0.7" top="0.75" bottom="0.75" header="0.3" footer="0.3"/>
  <pageSetup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sqref="A1:XFD1"/>
    </sheetView>
  </sheetViews>
  <sheetFormatPr baseColWidth="10" defaultRowHeight="16" x14ac:dyDescent="0.2"/>
  <cols>
    <col min="1" max="1" width="24.5" style="3" bestFit="1" customWidth="1"/>
    <col min="2" max="2" width="10.83203125" style="30"/>
    <col min="3" max="3" width="7.1640625" style="3" bestFit="1" customWidth="1"/>
    <col min="4" max="4" width="10.83203125" style="3"/>
    <col min="5" max="5" width="7.1640625" style="3" bestFit="1" customWidth="1"/>
    <col min="6" max="6" width="10.83203125" style="3"/>
    <col min="7" max="7" width="7.1640625" style="3" bestFit="1" customWidth="1"/>
    <col min="8" max="8" width="10.83203125" style="3"/>
    <col min="9" max="9" width="7" style="3" bestFit="1" customWidth="1"/>
    <col min="10" max="10" width="10.83203125" style="3"/>
    <col min="11" max="11" width="7" style="3" bestFit="1" customWidth="1"/>
    <col min="12" max="16384" width="10.83203125" style="3"/>
  </cols>
  <sheetData>
    <row r="1" spans="1:11" s="48" customFormat="1" ht="21" x14ac:dyDescent="0.25">
      <c r="A1" s="48" t="s">
        <v>220</v>
      </c>
    </row>
    <row r="2" spans="1:11" x14ac:dyDescent="0.2">
      <c r="G2" s="5">
        <v>2018</v>
      </c>
      <c r="I2" s="3">
        <v>2017</v>
      </c>
      <c r="K2" s="3">
        <v>2016</v>
      </c>
    </row>
    <row r="3" spans="1:11" x14ac:dyDescent="0.2">
      <c r="C3" s="5" t="s">
        <v>221</v>
      </c>
      <c r="E3" s="5" t="s">
        <v>222</v>
      </c>
      <c r="G3" s="5" t="s">
        <v>223</v>
      </c>
      <c r="I3" s="3" t="s">
        <v>221</v>
      </c>
      <c r="K3" s="3" t="s">
        <v>221</v>
      </c>
    </row>
    <row r="4" spans="1:11" x14ac:dyDescent="0.2">
      <c r="A4" s="3" t="s">
        <v>224</v>
      </c>
      <c r="B4" s="30" t="s">
        <v>366</v>
      </c>
      <c r="C4" s="21">
        <v>0.2</v>
      </c>
      <c r="E4" s="21">
        <v>0.19600000000000001</v>
      </c>
      <c r="G4" s="21">
        <v>0.20599999999999999</v>
      </c>
      <c r="H4" s="30" t="s">
        <v>366</v>
      </c>
      <c r="I4" s="22">
        <v>0.20039999999999999</v>
      </c>
      <c r="J4" s="30" t="s">
        <v>366</v>
      </c>
      <c r="K4" s="22">
        <v>0.20080000000000001</v>
      </c>
    </row>
    <row r="5" spans="1:11" x14ac:dyDescent="0.2">
      <c r="A5" s="5" t="s">
        <v>13</v>
      </c>
    </row>
    <row r="6" spans="1:11" ht="19" x14ac:dyDescent="0.2">
      <c r="A6" s="3" t="s">
        <v>322</v>
      </c>
      <c r="B6" s="30" t="s">
        <v>366</v>
      </c>
      <c r="C6" s="21">
        <v>0.14299999999999999</v>
      </c>
      <c r="E6" s="21">
        <v>0.13100000000000001</v>
      </c>
      <c r="G6" s="21">
        <v>0.158</v>
      </c>
      <c r="H6" s="30" t="s">
        <v>366</v>
      </c>
      <c r="I6" s="22">
        <v>0.13800000000000001</v>
      </c>
      <c r="J6" s="30" t="s">
        <v>366</v>
      </c>
      <c r="K6" s="22">
        <v>0.11799999999999999</v>
      </c>
    </row>
    <row r="7" spans="1:11" ht="19" x14ac:dyDescent="0.2">
      <c r="A7" s="3" t="s">
        <v>323</v>
      </c>
      <c r="B7" s="30" t="s">
        <v>366</v>
      </c>
      <c r="C7" s="21">
        <v>2.7E-2</v>
      </c>
      <c r="E7" s="21">
        <v>2.5000000000000001E-2</v>
      </c>
      <c r="G7" s="21">
        <v>0.03</v>
      </c>
      <c r="H7" s="30" t="s">
        <v>366</v>
      </c>
      <c r="I7" s="22">
        <v>2.1999999999999999E-2</v>
      </c>
      <c r="J7" s="30" t="s">
        <v>366</v>
      </c>
      <c r="K7" s="22">
        <v>4.4999999999999998E-2</v>
      </c>
    </row>
    <row r="8" spans="1:11" x14ac:dyDescent="0.2">
      <c r="A8" s="3" t="s">
        <v>225</v>
      </c>
      <c r="B8" s="30" t="s">
        <v>366</v>
      </c>
      <c r="C8" s="21">
        <v>1.4999999999999999E-2</v>
      </c>
      <c r="E8" s="21">
        <v>2.1000000000000001E-2</v>
      </c>
      <c r="G8" s="21">
        <v>7.0000000000000001E-3</v>
      </c>
      <c r="H8" s="30" t="s">
        <v>366</v>
      </c>
      <c r="I8" s="22">
        <v>1.2999999999999999E-2</v>
      </c>
      <c r="J8" s="30" t="s">
        <v>366</v>
      </c>
      <c r="K8" s="22">
        <v>1.2E-2</v>
      </c>
    </row>
    <row r="9" spans="1:11" x14ac:dyDescent="0.2">
      <c r="A9" s="5" t="s">
        <v>25</v>
      </c>
      <c r="B9" s="30" t="s">
        <v>366</v>
      </c>
      <c r="C9" s="21">
        <v>0.185</v>
      </c>
      <c r="E9" s="21">
        <v>0.17699999999999999</v>
      </c>
      <c r="G9" s="21">
        <v>0.19500000000000001</v>
      </c>
      <c r="H9" s="30" t="s">
        <v>366</v>
      </c>
      <c r="I9" s="22">
        <v>0.17199999999999999</v>
      </c>
      <c r="J9" s="30" t="s">
        <v>366</v>
      </c>
      <c r="K9" s="22">
        <v>0.17599999999999999</v>
      </c>
    </row>
    <row r="10" spans="1:11" x14ac:dyDescent="0.2">
      <c r="A10" s="5" t="s">
        <v>17</v>
      </c>
    </row>
    <row r="11" spans="1:11" ht="19" x14ac:dyDescent="0.2">
      <c r="A11" s="3" t="s">
        <v>322</v>
      </c>
      <c r="B11" s="30" t="s">
        <v>366</v>
      </c>
      <c r="C11" s="21">
        <v>0.17799999999999999</v>
      </c>
      <c r="E11" s="21">
        <v>0.18</v>
      </c>
      <c r="G11" s="21">
        <v>0.17399999999999999</v>
      </c>
      <c r="H11" s="30" t="s">
        <v>366</v>
      </c>
      <c r="I11" s="22">
        <v>0.189</v>
      </c>
      <c r="J11" s="30" t="s">
        <v>366</v>
      </c>
      <c r="K11" s="22">
        <v>0.183</v>
      </c>
    </row>
    <row r="12" spans="1:11" ht="19" x14ac:dyDescent="0.2">
      <c r="A12" s="3" t="s">
        <v>323</v>
      </c>
      <c r="B12" s="30" t="s">
        <v>366</v>
      </c>
      <c r="C12" s="21">
        <v>4.5999999999999999E-2</v>
      </c>
      <c r="E12" s="21">
        <v>4.2999999999999997E-2</v>
      </c>
      <c r="G12" s="21">
        <v>5.1999999999999998E-2</v>
      </c>
      <c r="H12" s="30" t="s">
        <v>366</v>
      </c>
      <c r="I12" s="22">
        <v>4.8000000000000001E-2</v>
      </c>
      <c r="J12" s="30" t="s">
        <v>366</v>
      </c>
      <c r="K12" s="22">
        <v>6.4000000000000001E-2</v>
      </c>
    </row>
    <row r="13" spans="1:11" x14ac:dyDescent="0.2">
      <c r="A13" s="3" t="s">
        <v>225</v>
      </c>
      <c r="B13" s="30" t="s">
        <v>366</v>
      </c>
      <c r="C13" s="21">
        <v>6.0000000000000001E-3</v>
      </c>
      <c r="E13" s="21">
        <v>7.0000000000000001E-3</v>
      </c>
      <c r="G13" s="21">
        <v>4.0000000000000001E-3</v>
      </c>
      <c r="H13" s="30" t="s">
        <v>366</v>
      </c>
      <c r="I13" s="22">
        <v>6.0000000000000001E-3</v>
      </c>
      <c r="J13" s="30" t="s">
        <v>366</v>
      </c>
      <c r="K13" s="22">
        <v>6.0000000000000001E-3</v>
      </c>
    </row>
    <row r="14" spans="1:11" x14ac:dyDescent="0.2">
      <c r="A14" s="5" t="s">
        <v>25</v>
      </c>
      <c r="B14" s="30" t="s">
        <v>366</v>
      </c>
      <c r="C14" s="21">
        <v>0.23</v>
      </c>
      <c r="E14" s="21">
        <v>0.23</v>
      </c>
      <c r="G14" s="21">
        <v>0.23100000000000001</v>
      </c>
      <c r="H14" s="30" t="s">
        <v>366</v>
      </c>
      <c r="I14" s="22">
        <v>0.24299999999999999</v>
      </c>
      <c r="J14" s="30" t="s">
        <v>366</v>
      </c>
      <c r="K14" s="22">
        <v>0.254</v>
      </c>
    </row>
    <row r="16" spans="1:11" ht="58" customHeight="1" x14ac:dyDescent="0.2">
      <c r="A16" s="52" t="s">
        <v>226</v>
      </c>
      <c r="B16" s="52"/>
      <c r="C16" s="52"/>
      <c r="D16" s="52"/>
      <c r="E16" s="52"/>
      <c r="F16" s="52"/>
      <c r="G16" s="52"/>
      <c r="H16" s="52"/>
      <c r="I16" s="52"/>
      <c r="J16" s="52"/>
      <c r="K16" s="52"/>
    </row>
  </sheetData>
  <mergeCells count="1">
    <mergeCell ref="A16:K16"/>
  </mergeCells>
  <phoneticPr fontId="8" type="noConversion"/>
  <pageMargins left="0.7" right="0.7" top="0.75" bottom="0.75" header="0.3" footer="0.3"/>
  <pageSetup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XFD1"/>
    </sheetView>
  </sheetViews>
  <sheetFormatPr baseColWidth="10" defaultRowHeight="16" x14ac:dyDescent="0.2"/>
  <cols>
    <col min="1" max="1" width="38.5" style="3" bestFit="1" customWidth="1"/>
    <col min="2" max="4" width="7.33203125" style="12" bestFit="1" customWidth="1"/>
    <col min="5" max="5" width="7.33203125" style="3" bestFit="1" customWidth="1"/>
    <col min="6" max="16384" width="10.83203125" style="3"/>
  </cols>
  <sheetData>
    <row r="1" spans="1:5" s="48" customFormat="1" ht="21" x14ac:dyDescent="0.25">
      <c r="A1" s="48" t="s">
        <v>227</v>
      </c>
    </row>
    <row r="2" spans="1:5" x14ac:dyDescent="0.2">
      <c r="B2" s="20">
        <v>2018</v>
      </c>
      <c r="C2" s="12">
        <v>2017</v>
      </c>
      <c r="D2" s="12">
        <v>2016</v>
      </c>
    </row>
    <row r="3" spans="1:5" ht="19" x14ac:dyDescent="0.2">
      <c r="A3" s="3" t="s">
        <v>324</v>
      </c>
      <c r="B3" s="36">
        <v>91.72</v>
      </c>
      <c r="C3" s="35">
        <v>81.8</v>
      </c>
      <c r="D3" s="35">
        <v>83.3</v>
      </c>
    </row>
    <row r="4" spans="1:5" ht="19" x14ac:dyDescent="0.2">
      <c r="A4" s="3" t="s">
        <v>325</v>
      </c>
      <c r="B4" s="33">
        <v>971</v>
      </c>
      <c r="C4" s="34">
        <v>933</v>
      </c>
      <c r="D4" s="34">
        <v>835</v>
      </c>
    </row>
    <row r="5" spans="1:5" ht="19" x14ac:dyDescent="0.2">
      <c r="A5" s="3" t="s">
        <v>326</v>
      </c>
      <c r="B5" s="20">
        <v>5.7</v>
      </c>
      <c r="C5" s="12">
        <v>4.8</v>
      </c>
      <c r="D5" s="12">
        <v>3.3</v>
      </c>
    </row>
    <row r="6" spans="1:5" ht="19" x14ac:dyDescent="0.2">
      <c r="A6" s="5" t="s">
        <v>327</v>
      </c>
    </row>
    <row r="7" spans="1:5" ht="19" x14ac:dyDescent="0.2">
      <c r="A7" s="3" t="s">
        <v>328</v>
      </c>
      <c r="B7" s="20">
        <v>56</v>
      </c>
      <c r="C7" s="12">
        <v>31</v>
      </c>
      <c r="D7" s="12">
        <v>35</v>
      </c>
    </row>
    <row r="8" spans="1:5" ht="19" x14ac:dyDescent="0.2">
      <c r="A8" s="3" t="s">
        <v>329</v>
      </c>
      <c r="B8" s="20">
        <v>41</v>
      </c>
      <c r="C8" s="12">
        <v>44</v>
      </c>
      <c r="D8" s="12">
        <v>30</v>
      </c>
    </row>
    <row r="9" spans="1:5" ht="19" x14ac:dyDescent="0.2">
      <c r="A9" s="3" t="s">
        <v>330</v>
      </c>
      <c r="B9" s="20">
        <v>46</v>
      </c>
      <c r="C9" s="12">
        <v>39</v>
      </c>
      <c r="D9" s="12">
        <v>24</v>
      </c>
    </row>
    <row r="11" spans="1:5" ht="231" customHeight="1" x14ac:dyDescent="0.2">
      <c r="A11" s="52" t="s">
        <v>228</v>
      </c>
      <c r="B11" s="52"/>
      <c r="C11" s="52"/>
      <c r="D11" s="52"/>
      <c r="E11" s="52"/>
    </row>
  </sheetData>
  <mergeCells count="1">
    <mergeCell ref="A11:E11"/>
  </mergeCells>
  <phoneticPr fontId="8" type="noConversion"/>
  <pageMargins left="0.7" right="0.7" top="0.75" bottom="0.75" header="0.3" footer="0.3"/>
  <pageSetup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XFD1"/>
    </sheetView>
  </sheetViews>
  <sheetFormatPr baseColWidth="10" defaultRowHeight="16" x14ac:dyDescent="0.2"/>
  <cols>
    <col min="1" max="1" width="54.83203125" style="9" bestFit="1" customWidth="1"/>
    <col min="2" max="2" width="6.6640625" style="9" bestFit="1" customWidth="1"/>
    <col min="3" max="16384" width="10.83203125" style="9"/>
  </cols>
  <sheetData>
    <row r="1" spans="1:2" s="48" customFormat="1" ht="21" x14ac:dyDescent="0.25">
      <c r="A1" s="48" t="s">
        <v>229</v>
      </c>
    </row>
    <row r="2" spans="1:2" ht="19" x14ac:dyDescent="0.2">
      <c r="A2" s="3" t="s">
        <v>331</v>
      </c>
      <c r="B2" s="7">
        <v>94913</v>
      </c>
    </row>
    <row r="4" spans="1:2" x14ac:dyDescent="0.2">
      <c r="A4" s="9" t="s">
        <v>230</v>
      </c>
    </row>
  </sheetData>
  <phoneticPr fontId="8" type="noConversion"/>
  <pageMargins left="0.7" right="0.7" top="0.75" bottom="0.75" header="0.3" footer="0.3"/>
  <pageSetup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workbookViewId="0">
      <selection activeCell="B20" sqref="B20"/>
    </sheetView>
  </sheetViews>
  <sheetFormatPr baseColWidth="10" defaultRowHeight="16" x14ac:dyDescent="0.2"/>
  <cols>
    <col min="1" max="1" width="36.6640625" style="3" bestFit="1" customWidth="1"/>
    <col min="2" max="2" width="23.83203125" style="12" bestFit="1" customWidth="1"/>
    <col min="3" max="3" width="10.83203125" style="12"/>
    <col min="4" max="4" width="7.1640625" style="12" bestFit="1" customWidth="1"/>
    <col min="5" max="5" width="10.83203125" style="12"/>
    <col min="6" max="6" width="7" style="12" bestFit="1" customWidth="1"/>
    <col min="7" max="7" width="10.83203125" style="12"/>
    <col min="8" max="8" width="7" style="12" bestFit="1" customWidth="1"/>
    <col min="9" max="14" width="10.83203125" style="3"/>
    <col min="15" max="15" width="31.83203125" style="3" bestFit="1" customWidth="1"/>
    <col min="16" max="16" width="23.83203125" style="12" bestFit="1" customWidth="1"/>
    <col min="17" max="17" width="10.83203125" style="12"/>
    <col min="18" max="18" width="7.1640625" style="12" bestFit="1" customWidth="1"/>
    <col min="19" max="19" width="10.83203125" style="12"/>
    <col min="20" max="20" width="7" style="12" bestFit="1" customWidth="1"/>
    <col min="21" max="21" width="10.83203125" style="12"/>
    <col min="22" max="22" width="7" style="12" bestFit="1" customWidth="1"/>
    <col min="23" max="16384" width="10.83203125" style="3"/>
  </cols>
  <sheetData>
    <row r="1" spans="1:22" s="48" customFormat="1" ht="21" x14ac:dyDescent="0.25">
      <c r="A1" s="48" t="s">
        <v>231</v>
      </c>
      <c r="O1" s="48" t="s">
        <v>352</v>
      </c>
    </row>
    <row r="2" spans="1:22" ht="19" x14ac:dyDescent="0.2">
      <c r="A2" s="5" t="s">
        <v>379</v>
      </c>
      <c r="P2" s="20" t="s">
        <v>332</v>
      </c>
      <c r="R2" s="20">
        <v>2018</v>
      </c>
      <c r="T2" s="12">
        <v>2017</v>
      </c>
      <c r="V2" s="12">
        <v>2016</v>
      </c>
    </row>
    <row r="3" spans="1:22" ht="19" x14ac:dyDescent="0.2">
      <c r="A3" s="5" t="s">
        <v>333</v>
      </c>
      <c r="O3" s="5" t="s">
        <v>235</v>
      </c>
    </row>
    <row r="4" spans="1:22" s="49" customFormat="1" ht="19" x14ac:dyDescent="0.2">
      <c r="A4" s="3" t="s">
        <v>232</v>
      </c>
      <c r="B4" s="12"/>
      <c r="C4" s="12"/>
      <c r="D4" s="42">
        <v>0.36</v>
      </c>
      <c r="E4" s="12"/>
      <c r="F4" s="16">
        <v>0.36</v>
      </c>
      <c r="G4" s="12"/>
      <c r="H4" s="16">
        <v>0.36</v>
      </c>
      <c r="O4" s="14" t="s">
        <v>335</v>
      </c>
      <c r="P4" s="50"/>
      <c r="Q4" s="50"/>
      <c r="R4" s="50"/>
      <c r="S4" s="50"/>
      <c r="T4" s="50"/>
      <c r="U4" s="50"/>
      <c r="V4" s="50"/>
    </row>
    <row r="5" spans="1:22" ht="19" x14ac:dyDescent="0.2">
      <c r="A5" s="3" t="s">
        <v>221</v>
      </c>
      <c r="D5" s="42">
        <v>0.57899999999999996</v>
      </c>
      <c r="F5" s="16">
        <v>0.58599999999999997</v>
      </c>
      <c r="O5" s="5" t="s">
        <v>334</v>
      </c>
      <c r="P5" s="3"/>
    </row>
    <row r="6" spans="1:22" ht="19" x14ac:dyDescent="0.2">
      <c r="A6" s="3" t="s">
        <v>337</v>
      </c>
      <c r="D6" s="42">
        <v>0.26900000000000002</v>
      </c>
      <c r="F6" s="16">
        <v>0.28599999999999998</v>
      </c>
      <c r="O6" s="3" t="s">
        <v>221</v>
      </c>
      <c r="P6" s="42">
        <v>0.251</v>
      </c>
      <c r="R6" s="42">
        <v>0.307</v>
      </c>
      <c r="T6" s="16">
        <v>0.28199999999999997</v>
      </c>
      <c r="V6" s="16">
        <v>0.29099999999999998</v>
      </c>
    </row>
    <row r="7" spans="1:22" ht="19" x14ac:dyDescent="0.2">
      <c r="A7" s="3" t="s">
        <v>339</v>
      </c>
      <c r="D7" s="42">
        <v>0.36099999999999999</v>
      </c>
      <c r="F7" s="16">
        <v>0.373</v>
      </c>
      <c r="O7" s="3" t="s">
        <v>336</v>
      </c>
      <c r="R7" s="42">
        <v>0.16300000000000001</v>
      </c>
      <c r="T7" s="16">
        <v>0.14499999999999999</v>
      </c>
      <c r="V7" s="16">
        <v>0.14699999999999999</v>
      </c>
    </row>
    <row r="8" spans="1:22" ht="19" x14ac:dyDescent="0.2">
      <c r="A8" s="3" t="s">
        <v>341</v>
      </c>
      <c r="D8" s="42">
        <v>0.44800000000000001</v>
      </c>
      <c r="F8" s="16">
        <v>0.44700000000000001</v>
      </c>
      <c r="O8" s="3" t="s">
        <v>338</v>
      </c>
      <c r="R8" s="42">
        <v>0.316</v>
      </c>
      <c r="T8" s="16">
        <v>0.317</v>
      </c>
      <c r="V8" s="16">
        <v>0.316</v>
      </c>
    </row>
    <row r="9" spans="1:22" ht="19" x14ac:dyDescent="0.2">
      <c r="B9" s="20" t="s">
        <v>344</v>
      </c>
      <c r="D9" s="20">
        <v>2018</v>
      </c>
      <c r="F9" s="12">
        <v>2017</v>
      </c>
      <c r="H9" s="12">
        <v>2016</v>
      </c>
      <c r="P9" s="20" t="s">
        <v>340</v>
      </c>
      <c r="R9" s="20">
        <v>2018</v>
      </c>
      <c r="T9" s="12">
        <v>2017</v>
      </c>
      <c r="V9" s="12">
        <v>2016</v>
      </c>
    </row>
    <row r="10" spans="1:22" ht="19" x14ac:dyDescent="0.2">
      <c r="A10" s="5" t="s">
        <v>345</v>
      </c>
      <c r="O10" s="5" t="s">
        <v>342</v>
      </c>
      <c r="P10" s="3"/>
    </row>
    <row r="11" spans="1:22" s="49" customFormat="1" ht="19" x14ac:dyDescent="0.2">
      <c r="A11" s="3" t="s">
        <v>221</v>
      </c>
      <c r="B11" s="20" t="s">
        <v>233</v>
      </c>
      <c r="C11" s="12"/>
      <c r="D11" s="42">
        <v>0.56399999999999995</v>
      </c>
      <c r="E11" s="12"/>
      <c r="F11" s="16">
        <v>0.57099999999999995</v>
      </c>
      <c r="G11" s="12"/>
      <c r="H11" s="16">
        <v>0.57999999999999996</v>
      </c>
      <c r="O11" s="14" t="s">
        <v>343</v>
      </c>
      <c r="P11" s="51"/>
      <c r="Q11" s="50"/>
      <c r="R11" s="50"/>
      <c r="S11" s="50"/>
      <c r="T11" s="50"/>
      <c r="U11" s="50"/>
      <c r="V11" s="50"/>
    </row>
    <row r="12" spans="1:22" ht="19" x14ac:dyDescent="0.2">
      <c r="A12" s="3" t="s">
        <v>339</v>
      </c>
      <c r="D12" s="42">
        <v>0.39100000000000001</v>
      </c>
      <c r="F12" s="16">
        <v>0.39800000000000002</v>
      </c>
      <c r="H12" s="16">
        <v>0.373</v>
      </c>
      <c r="O12" s="3" t="s">
        <v>221</v>
      </c>
      <c r="P12" s="42">
        <v>0.27200000000000002</v>
      </c>
      <c r="R12" s="42">
        <v>0.40400000000000003</v>
      </c>
      <c r="T12" s="16">
        <v>0.39</v>
      </c>
    </row>
    <row r="13" spans="1:22" ht="19" x14ac:dyDescent="0.2">
      <c r="A13" s="3" t="s">
        <v>341</v>
      </c>
      <c r="D13" s="42">
        <v>0.44500000000000001</v>
      </c>
      <c r="F13" s="16">
        <v>0.442</v>
      </c>
      <c r="H13" s="16">
        <v>0.442</v>
      </c>
      <c r="O13" s="3" t="s">
        <v>346</v>
      </c>
      <c r="R13" s="42">
        <v>0.153</v>
      </c>
      <c r="T13" s="16">
        <v>0.151</v>
      </c>
    </row>
    <row r="14" spans="1:22" ht="19" x14ac:dyDescent="0.2">
      <c r="B14" s="20" t="s">
        <v>349</v>
      </c>
      <c r="D14" s="20">
        <v>2018</v>
      </c>
      <c r="F14" s="12">
        <v>2017</v>
      </c>
      <c r="H14" s="12">
        <v>2016</v>
      </c>
      <c r="O14" s="3" t="s">
        <v>347</v>
      </c>
      <c r="R14" s="42">
        <v>0.27</v>
      </c>
      <c r="T14" s="16">
        <v>0.26100000000000001</v>
      </c>
    </row>
    <row r="15" spans="1:22" ht="19" x14ac:dyDescent="0.2">
      <c r="A15" s="5" t="s">
        <v>350</v>
      </c>
      <c r="P15" s="20" t="s">
        <v>332</v>
      </c>
      <c r="R15" s="20">
        <v>2018</v>
      </c>
      <c r="T15" s="12">
        <v>2017</v>
      </c>
      <c r="V15" s="12">
        <v>2016</v>
      </c>
    </row>
    <row r="16" spans="1:22" ht="19" x14ac:dyDescent="0.2">
      <c r="A16" s="3" t="s">
        <v>221</v>
      </c>
      <c r="B16" s="42">
        <v>0.61199999999999999</v>
      </c>
      <c r="D16" s="42">
        <v>0.63200000000000001</v>
      </c>
      <c r="F16" s="16">
        <v>0.63500000000000001</v>
      </c>
      <c r="O16" s="5" t="s">
        <v>348</v>
      </c>
    </row>
    <row r="17" spans="1:22" ht="19" x14ac:dyDescent="0.2">
      <c r="A17" s="3" t="s">
        <v>339</v>
      </c>
      <c r="D17" s="42">
        <v>0.23699999999999999</v>
      </c>
      <c r="F17" s="16">
        <v>0.25800000000000001</v>
      </c>
      <c r="O17" s="5" t="s">
        <v>13</v>
      </c>
    </row>
    <row r="18" spans="1:22" ht="19" x14ac:dyDescent="0.2">
      <c r="A18" s="3" t="s">
        <v>341</v>
      </c>
      <c r="D18" s="42">
        <v>0.53300000000000003</v>
      </c>
      <c r="F18" s="16">
        <v>0.53200000000000003</v>
      </c>
      <c r="O18" s="3" t="s">
        <v>221</v>
      </c>
      <c r="P18" s="42">
        <v>0.02</v>
      </c>
      <c r="R18" s="42">
        <v>1.2999999999999999E-2</v>
      </c>
      <c r="T18" s="16">
        <v>1.2E-2</v>
      </c>
      <c r="V18" s="16">
        <v>1.2999999999999999E-2</v>
      </c>
    </row>
    <row r="19" spans="1:22" ht="19" x14ac:dyDescent="0.2">
      <c r="B19" s="3"/>
      <c r="C19" s="3"/>
      <c r="D19" s="3"/>
      <c r="E19" s="3"/>
      <c r="F19" s="3"/>
      <c r="G19" s="3"/>
      <c r="H19" s="3"/>
      <c r="O19" s="3" t="s">
        <v>336</v>
      </c>
      <c r="R19" s="42">
        <v>1.0999999999999999E-2</v>
      </c>
      <c r="T19" s="16">
        <v>1.4E-2</v>
      </c>
      <c r="V19" s="16">
        <v>1.7000000000000001E-2</v>
      </c>
    </row>
    <row r="20" spans="1:22" ht="19" x14ac:dyDescent="0.2">
      <c r="B20" s="3"/>
      <c r="C20" s="3"/>
      <c r="D20" s="3"/>
      <c r="E20" s="3"/>
      <c r="F20" s="3"/>
      <c r="G20" s="3"/>
      <c r="H20" s="3"/>
      <c r="O20" s="3" t="s">
        <v>338</v>
      </c>
      <c r="R20" s="42">
        <v>8.9999999999999993E-3</v>
      </c>
      <c r="T20" s="16">
        <v>8.9999999999999993E-3</v>
      </c>
      <c r="V20" s="16">
        <v>8.9999999999999993E-3</v>
      </c>
    </row>
    <row r="21" spans="1:22" ht="19" x14ac:dyDescent="0.2">
      <c r="B21" s="3"/>
      <c r="C21" s="3"/>
      <c r="D21" s="3"/>
      <c r="E21" s="3"/>
      <c r="F21" s="3"/>
      <c r="G21" s="3"/>
      <c r="H21" s="3"/>
      <c r="P21" s="20" t="s">
        <v>332</v>
      </c>
      <c r="R21" s="20">
        <v>2018</v>
      </c>
      <c r="T21" s="12">
        <v>2017</v>
      </c>
      <c r="V21" s="12">
        <v>2016</v>
      </c>
    </row>
    <row r="22" spans="1:22" ht="19" x14ac:dyDescent="0.2">
      <c r="O22" s="5" t="s">
        <v>351</v>
      </c>
    </row>
    <row r="23" spans="1:22" x14ac:dyDescent="0.2">
      <c r="O23" s="5" t="s">
        <v>13</v>
      </c>
    </row>
    <row r="24" spans="1:22" x14ac:dyDescent="0.2">
      <c r="O24" s="3" t="s">
        <v>221</v>
      </c>
      <c r="P24" s="42">
        <v>5.6000000000000001E-2</v>
      </c>
      <c r="R24" s="42">
        <v>6.6000000000000003E-2</v>
      </c>
      <c r="T24" s="16">
        <v>5.7000000000000002E-2</v>
      </c>
      <c r="V24" s="16">
        <v>5.8999999999999997E-2</v>
      </c>
    </row>
    <row r="25" spans="1:22" ht="19" x14ac:dyDescent="0.2">
      <c r="O25" s="3" t="s">
        <v>336</v>
      </c>
      <c r="R25" s="42">
        <v>5.8999999999999997E-2</v>
      </c>
      <c r="T25" s="16">
        <v>4.9000000000000002E-2</v>
      </c>
      <c r="V25" s="16">
        <v>0.05</v>
      </c>
    </row>
    <row r="26" spans="1:22" ht="19" x14ac:dyDescent="0.2">
      <c r="O26" s="3" t="s">
        <v>338</v>
      </c>
      <c r="R26" s="42">
        <v>5.7000000000000002E-2</v>
      </c>
      <c r="T26" s="16">
        <v>5.2999999999999999E-2</v>
      </c>
      <c r="V26" s="16">
        <v>5.6000000000000001E-2</v>
      </c>
    </row>
    <row r="29" spans="1:22" ht="286" customHeight="1" x14ac:dyDescent="0.2">
      <c r="A29" s="52" t="s">
        <v>234</v>
      </c>
      <c r="B29" s="52"/>
      <c r="C29" s="52"/>
      <c r="D29" s="52"/>
      <c r="E29" s="52"/>
      <c r="F29" s="52"/>
      <c r="G29" s="52"/>
      <c r="H29" s="52"/>
      <c r="O29" s="52" t="s">
        <v>236</v>
      </c>
      <c r="P29" s="52"/>
      <c r="Q29" s="52"/>
      <c r="R29" s="52"/>
      <c r="S29" s="52"/>
      <c r="T29" s="52"/>
      <c r="U29" s="52"/>
      <c r="V29" s="52"/>
    </row>
  </sheetData>
  <mergeCells count="2">
    <mergeCell ref="A29:H29"/>
    <mergeCell ref="O29:V29"/>
  </mergeCells>
  <phoneticPr fontId="8" type="noConversion"/>
  <pageMargins left="0.7" right="0.7" top="0.75" bottom="0.75" header="0.3" footer="0.3"/>
  <pageSetup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sqref="A1:XFD1"/>
    </sheetView>
  </sheetViews>
  <sheetFormatPr baseColWidth="10" defaultRowHeight="16" x14ac:dyDescent="0.2"/>
  <cols>
    <col min="1" max="1" width="54.1640625" style="3" bestFit="1" customWidth="1"/>
    <col min="2" max="4" width="10.83203125" style="3" bestFit="1" customWidth="1"/>
    <col min="5" max="16384" width="10.83203125" style="3"/>
  </cols>
  <sheetData>
    <row r="1" spans="1:4" s="48" customFormat="1" ht="21" x14ac:dyDescent="0.25">
      <c r="A1" s="48" t="s">
        <v>386</v>
      </c>
    </row>
    <row r="2" spans="1:4" x14ac:dyDescent="0.2">
      <c r="B2" s="5">
        <v>2018</v>
      </c>
      <c r="C2" s="3">
        <v>2017</v>
      </c>
      <c r="D2" s="3">
        <v>2016</v>
      </c>
    </row>
    <row r="3" spans="1:4" x14ac:dyDescent="0.2">
      <c r="A3" s="5" t="s">
        <v>13</v>
      </c>
    </row>
    <row r="4" spans="1:4" ht="19" x14ac:dyDescent="0.2">
      <c r="A4" s="3" t="s">
        <v>353</v>
      </c>
      <c r="B4" s="5" t="s">
        <v>237</v>
      </c>
      <c r="C4" s="3" t="s">
        <v>238</v>
      </c>
      <c r="D4" s="3" t="s">
        <v>239</v>
      </c>
    </row>
    <row r="5" spans="1:4" ht="19" x14ac:dyDescent="0.2">
      <c r="A5" s="3" t="s">
        <v>354</v>
      </c>
      <c r="B5" s="5" t="s">
        <v>240</v>
      </c>
      <c r="C5" s="3" t="s">
        <v>241</v>
      </c>
      <c r="D5" s="3" t="s">
        <v>242</v>
      </c>
    </row>
    <row r="6" spans="1:4" ht="19" x14ac:dyDescent="0.2">
      <c r="A6" s="3" t="s">
        <v>355</v>
      </c>
      <c r="B6" s="6">
        <v>3485</v>
      </c>
      <c r="C6" s="7">
        <v>2409</v>
      </c>
      <c r="D6" s="7">
        <v>2667</v>
      </c>
    </row>
    <row r="7" spans="1:4" x14ac:dyDescent="0.2">
      <c r="A7" s="3" t="s">
        <v>243</v>
      </c>
      <c r="B7" s="5">
        <v>0</v>
      </c>
      <c r="C7" s="3">
        <v>0</v>
      </c>
      <c r="D7" s="3">
        <v>0</v>
      </c>
    </row>
    <row r="8" spans="1:4" x14ac:dyDescent="0.2">
      <c r="A8" s="5" t="s">
        <v>17</v>
      </c>
    </row>
    <row r="9" spans="1:4" ht="19" x14ac:dyDescent="0.2">
      <c r="A9" s="3" t="s">
        <v>356</v>
      </c>
      <c r="B9" s="5">
        <v>420</v>
      </c>
      <c r="C9" s="3">
        <v>389</v>
      </c>
      <c r="D9" s="3">
        <v>454</v>
      </c>
    </row>
    <row r="10" spans="1:4" x14ac:dyDescent="0.2">
      <c r="A10" s="3" t="s">
        <v>244</v>
      </c>
      <c r="B10" s="5">
        <v>33</v>
      </c>
      <c r="C10" s="3">
        <v>35</v>
      </c>
      <c r="D10" s="3">
        <v>38</v>
      </c>
    </row>
    <row r="11" spans="1:4" x14ac:dyDescent="0.2">
      <c r="A11" s="3" t="s">
        <v>245</v>
      </c>
      <c r="B11" s="6">
        <v>1912</v>
      </c>
      <c r="C11" s="7">
        <v>1315</v>
      </c>
      <c r="D11" s="7">
        <v>2334</v>
      </c>
    </row>
    <row r="12" spans="1:4" x14ac:dyDescent="0.2">
      <c r="A12" s="3" t="s">
        <v>243</v>
      </c>
      <c r="B12" s="5">
        <v>0</v>
      </c>
      <c r="C12" s="3">
        <v>0</v>
      </c>
      <c r="D12" s="3">
        <v>0</v>
      </c>
    </row>
    <row r="14" spans="1:4" ht="147" customHeight="1" x14ac:dyDescent="0.2">
      <c r="A14" s="52" t="s">
        <v>246</v>
      </c>
      <c r="B14" s="52"/>
      <c r="C14" s="52"/>
      <c r="D14" s="52"/>
    </row>
  </sheetData>
  <mergeCells count="1">
    <mergeCell ref="A14:D14"/>
  </mergeCells>
  <phoneticPr fontId="8" type="noConversion"/>
  <pageMargins left="0.7" right="0.7" top="0.75" bottom="0.75" header="0.3" footer="0.3"/>
  <pageSetup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XFD1"/>
    </sheetView>
  </sheetViews>
  <sheetFormatPr baseColWidth="10" defaultRowHeight="16" x14ac:dyDescent="0.2"/>
  <cols>
    <col min="1" max="1" width="33" style="3" bestFit="1" customWidth="1"/>
    <col min="2" max="4" width="5.1640625" style="3" bestFit="1" customWidth="1"/>
    <col min="5" max="16384" width="10.83203125" style="3"/>
  </cols>
  <sheetData>
    <row r="1" spans="1:4" s="48" customFormat="1" ht="21" x14ac:dyDescent="0.25">
      <c r="A1" s="48" t="s">
        <v>247</v>
      </c>
    </row>
    <row r="2" spans="1:4" ht="19" x14ac:dyDescent="0.2">
      <c r="A2" s="3" t="s">
        <v>357</v>
      </c>
      <c r="B2" s="5">
        <v>2018</v>
      </c>
      <c r="C2" s="3">
        <v>2017</v>
      </c>
      <c r="D2" s="3">
        <v>2016</v>
      </c>
    </row>
    <row r="3" spans="1:4" x14ac:dyDescent="0.2">
      <c r="A3" s="3" t="s">
        <v>248</v>
      </c>
      <c r="B3" s="5">
        <v>80</v>
      </c>
      <c r="C3" s="3">
        <v>74</v>
      </c>
      <c r="D3" s="3">
        <v>68</v>
      </c>
    </row>
    <row r="4" spans="1:4" ht="19" x14ac:dyDescent="0.2">
      <c r="A4" s="3" t="s">
        <v>358</v>
      </c>
      <c r="B4" s="5">
        <v>26</v>
      </c>
      <c r="C4" s="3">
        <v>26</v>
      </c>
      <c r="D4" s="3">
        <v>26</v>
      </c>
    </row>
    <row r="5" spans="1:4" x14ac:dyDescent="0.2">
      <c r="A5" s="5" t="s">
        <v>359</v>
      </c>
      <c r="B5" s="5">
        <v>116</v>
      </c>
      <c r="C5" s="3">
        <v>107</v>
      </c>
      <c r="D5" s="3">
        <v>103</v>
      </c>
    </row>
    <row r="7" spans="1:4" ht="119" customHeight="1" x14ac:dyDescent="0.2">
      <c r="A7" s="52" t="s">
        <v>249</v>
      </c>
      <c r="B7" s="52"/>
      <c r="C7" s="52"/>
      <c r="D7" s="52"/>
    </row>
  </sheetData>
  <mergeCells count="1">
    <mergeCell ref="A7:D7"/>
  </mergeCells>
  <phoneticPr fontId="8" type="noConversion"/>
  <pageMargins left="0.7" right="0.7" top="0.75" bottom="0.75" header="0.3" footer="0.3"/>
  <pageSetup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XFD1"/>
    </sheetView>
  </sheetViews>
  <sheetFormatPr baseColWidth="10" defaultRowHeight="16" x14ac:dyDescent="0.2"/>
  <cols>
    <col min="1" max="1" width="46" style="3" bestFit="1" customWidth="1"/>
    <col min="2" max="2" width="5.1640625" style="3" bestFit="1" customWidth="1"/>
    <col min="3" max="7" width="10.83203125" style="3"/>
    <col min="8" max="8" width="21.1640625" style="3" bestFit="1" customWidth="1"/>
    <col min="9" max="9" width="5.1640625" style="3" customWidth="1"/>
    <col min="10" max="16384" width="10.83203125" style="3"/>
  </cols>
  <sheetData>
    <row r="1" spans="1:9" s="48" customFormat="1" ht="21" x14ac:dyDescent="0.25">
      <c r="A1" s="48" t="s">
        <v>250</v>
      </c>
    </row>
    <row r="2" spans="1:9" x14ac:dyDescent="0.2">
      <c r="A2" s="3" t="s">
        <v>13</v>
      </c>
      <c r="H2" s="3" t="s">
        <v>17</v>
      </c>
    </row>
    <row r="4" spans="1:9" x14ac:dyDescent="0.2">
      <c r="A4" s="3" t="s">
        <v>383</v>
      </c>
      <c r="B4" s="3">
        <v>42.2</v>
      </c>
      <c r="H4" s="3" t="s">
        <v>384</v>
      </c>
      <c r="I4" s="3">
        <v>62.7</v>
      </c>
    </row>
    <row r="5" spans="1:9" x14ac:dyDescent="0.2">
      <c r="A5" s="3" t="s">
        <v>380</v>
      </c>
      <c r="B5" s="3">
        <v>30.8</v>
      </c>
      <c r="H5" s="3" t="s">
        <v>383</v>
      </c>
      <c r="I5" s="3">
        <v>30.7</v>
      </c>
    </row>
    <row r="6" spans="1:9" x14ac:dyDescent="0.2">
      <c r="A6" s="3" t="s">
        <v>384</v>
      </c>
      <c r="B6" s="3">
        <v>20.2</v>
      </c>
      <c r="H6" s="3" t="s">
        <v>381</v>
      </c>
      <c r="I6" s="3">
        <v>5.2</v>
      </c>
    </row>
    <row r="7" spans="1:9" x14ac:dyDescent="0.2">
      <c r="A7" s="3" t="s">
        <v>382</v>
      </c>
      <c r="B7" s="3">
        <v>5.5</v>
      </c>
      <c r="H7" s="3" t="s">
        <v>382</v>
      </c>
      <c r="I7" s="3">
        <v>0.9</v>
      </c>
    </row>
    <row r="8" spans="1:9" x14ac:dyDescent="0.2">
      <c r="A8" s="3" t="s">
        <v>381</v>
      </c>
      <c r="B8" s="3">
        <v>1.3</v>
      </c>
      <c r="H8" s="3" t="s">
        <v>380</v>
      </c>
      <c r="I8" s="3">
        <v>0.5</v>
      </c>
    </row>
  </sheetData>
  <sortState ref="H4:I8">
    <sortCondition descending="1" ref="I4:I8"/>
  </sortState>
  <phoneticPr fontId="8" type="noConversion"/>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sqref="A1:E27"/>
    </sheetView>
  </sheetViews>
  <sheetFormatPr baseColWidth="10" defaultRowHeight="16" x14ac:dyDescent="0.2"/>
  <cols>
    <col min="1" max="1" width="43.1640625" style="9" bestFit="1" customWidth="1"/>
    <col min="2" max="2" width="11" style="9" bestFit="1" customWidth="1"/>
    <col min="3" max="5" width="11.1640625" style="9" bestFit="1" customWidth="1"/>
    <col min="6" max="16384" width="10.83203125" style="9"/>
  </cols>
  <sheetData>
    <row r="1" spans="1:5" s="48" customFormat="1" ht="21" x14ac:dyDescent="0.25">
      <c r="A1" s="48" t="s">
        <v>37</v>
      </c>
    </row>
    <row r="2" spans="1:5" x14ac:dyDescent="0.2">
      <c r="A2" s="3" t="s">
        <v>38</v>
      </c>
      <c r="B2" s="3" t="s">
        <v>1</v>
      </c>
      <c r="C2" s="5">
        <v>2018</v>
      </c>
      <c r="D2" s="3">
        <v>20171</v>
      </c>
      <c r="E2" s="3">
        <v>2016</v>
      </c>
    </row>
    <row r="3" spans="1:5" x14ac:dyDescent="0.2">
      <c r="A3" s="5" t="s">
        <v>13</v>
      </c>
      <c r="B3" s="3"/>
      <c r="C3" s="3"/>
      <c r="D3" s="3"/>
      <c r="E3" s="3"/>
    </row>
    <row r="4" spans="1:5" ht="20" x14ac:dyDescent="0.25">
      <c r="A4" s="3" t="s">
        <v>296</v>
      </c>
      <c r="B4" s="3" t="s">
        <v>289</v>
      </c>
      <c r="C4" s="6">
        <v>7627</v>
      </c>
      <c r="D4" s="7">
        <v>6572</v>
      </c>
      <c r="E4" s="7">
        <v>6712</v>
      </c>
    </row>
    <row r="5" spans="1:5" ht="20" x14ac:dyDescent="0.25">
      <c r="A5" s="3" t="s">
        <v>297</v>
      </c>
      <c r="B5" s="3" t="s">
        <v>289</v>
      </c>
      <c r="C5" s="6">
        <v>2934</v>
      </c>
      <c r="D5" s="7">
        <v>3220</v>
      </c>
      <c r="E5" s="7">
        <v>3216</v>
      </c>
    </row>
    <row r="6" spans="1:5" ht="18" x14ac:dyDescent="0.25">
      <c r="A6" s="3" t="s">
        <v>39</v>
      </c>
      <c r="B6" s="3" t="s">
        <v>289</v>
      </c>
      <c r="C6" s="5">
        <v>132</v>
      </c>
      <c r="D6" s="3">
        <v>128</v>
      </c>
      <c r="E6" s="3">
        <v>179</v>
      </c>
    </row>
    <row r="7" spans="1:5" ht="18" x14ac:dyDescent="0.25">
      <c r="A7" s="3" t="s">
        <v>16</v>
      </c>
      <c r="B7" s="3" t="s">
        <v>289</v>
      </c>
      <c r="C7" s="6">
        <v>10694</v>
      </c>
      <c r="D7" s="7">
        <v>9921</v>
      </c>
      <c r="E7" s="7">
        <v>10108</v>
      </c>
    </row>
    <row r="8" spans="1:5" x14ac:dyDescent="0.2">
      <c r="A8" s="5" t="s">
        <v>17</v>
      </c>
      <c r="B8" s="3"/>
      <c r="C8" s="3"/>
      <c r="D8" s="3"/>
      <c r="E8" s="3"/>
    </row>
    <row r="9" spans="1:5" ht="20" x14ac:dyDescent="0.25">
      <c r="A9" s="3" t="s">
        <v>296</v>
      </c>
      <c r="B9" s="3" t="s">
        <v>289</v>
      </c>
      <c r="C9" s="6">
        <v>5676</v>
      </c>
      <c r="D9" s="7">
        <v>4700</v>
      </c>
      <c r="E9" s="7">
        <v>4466</v>
      </c>
    </row>
    <row r="10" spans="1:5" ht="20" x14ac:dyDescent="0.25">
      <c r="A10" s="3" t="s">
        <v>297</v>
      </c>
      <c r="B10" s="3" t="s">
        <v>289</v>
      </c>
      <c r="C10" s="6">
        <v>8685</v>
      </c>
      <c r="D10" s="7">
        <v>8803</v>
      </c>
      <c r="E10" s="7">
        <v>10022</v>
      </c>
    </row>
    <row r="11" spans="1:5" ht="18" x14ac:dyDescent="0.25">
      <c r="A11" s="3" t="s">
        <v>39</v>
      </c>
      <c r="B11" s="3" t="s">
        <v>289</v>
      </c>
      <c r="C11" s="5">
        <v>46</v>
      </c>
      <c r="D11" s="3">
        <v>42</v>
      </c>
      <c r="E11" s="3">
        <v>41</v>
      </c>
    </row>
    <row r="12" spans="1:5" ht="18" x14ac:dyDescent="0.25">
      <c r="A12" s="3" t="s">
        <v>18</v>
      </c>
      <c r="B12" s="3" t="s">
        <v>289</v>
      </c>
      <c r="C12" s="6">
        <v>14408</v>
      </c>
      <c r="D12" s="7">
        <v>13545</v>
      </c>
      <c r="E12" s="7">
        <v>14529</v>
      </c>
    </row>
    <row r="13" spans="1:5" ht="18" x14ac:dyDescent="0.25">
      <c r="A13" s="5" t="s">
        <v>40</v>
      </c>
      <c r="B13" s="3" t="s">
        <v>289</v>
      </c>
      <c r="C13" s="6">
        <v>25101</v>
      </c>
      <c r="D13" s="7">
        <v>23466</v>
      </c>
      <c r="E13" s="7">
        <v>24637</v>
      </c>
    </row>
    <row r="14" spans="1:5" x14ac:dyDescent="0.2">
      <c r="A14" s="3" t="s">
        <v>41</v>
      </c>
      <c r="B14" s="3"/>
      <c r="C14" s="5">
        <v>2018</v>
      </c>
      <c r="D14" s="3">
        <v>2017</v>
      </c>
      <c r="E14" s="3">
        <v>2016</v>
      </c>
    </row>
    <row r="15" spans="1:5" x14ac:dyDescent="0.2">
      <c r="A15" s="5" t="s">
        <v>13</v>
      </c>
      <c r="B15" s="3"/>
      <c r="C15" s="3"/>
      <c r="D15" s="3"/>
      <c r="E15" s="3"/>
    </row>
    <row r="16" spans="1:5" ht="19" x14ac:dyDescent="0.2">
      <c r="A16" s="3" t="s">
        <v>296</v>
      </c>
      <c r="B16" s="3" t="s">
        <v>42</v>
      </c>
      <c r="C16" s="6">
        <v>61517189</v>
      </c>
      <c r="D16" s="7">
        <v>54430261</v>
      </c>
      <c r="E16" s="7">
        <v>56555062</v>
      </c>
    </row>
    <row r="17" spans="1:5" ht="19" x14ac:dyDescent="0.2">
      <c r="A17" s="3" t="s">
        <v>297</v>
      </c>
      <c r="B17" s="3" t="s">
        <v>42</v>
      </c>
      <c r="C17" s="6">
        <v>13003637</v>
      </c>
      <c r="D17" s="7">
        <v>13707692</v>
      </c>
      <c r="E17" s="7">
        <v>14116849</v>
      </c>
    </row>
    <row r="18" spans="1:5" x14ac:dyDescent="0.2">
      <c r="A18" s="3" t="s">
        <v>39</v>
      </c>
      <c r="B18" s="3" t="s">
        <v>42</v>
      </c>
      <c r="C18" s="6">
        <v>1554723</v>
      </c>
      <c r="D18" s="7">
        <v>1504856</v>
      </c>
      <c r="E18" s="7">
        <v>2106342</v>
      </c>
    </row>
    <row r="19" spans="1:5" x14ac:dyDescent="0.2">
      <c r="A19" s="3" t="s">
        <v>16</v>
      </c>
      <c r="B19" s="3" t="s">
        <v>42</v>
      </c>
      <c r="C19" s="6">
        <v>76075549</v>
      </c>
      <c r="D19" s="7">
        <v>69642809</v>
      </c>
      <c r="E19" s="7">
        <v>72778253</v>
      </c>
    </row>
    <row r="20" spans="1:5" x14ac:dyDescent="0.2">
      <c r="A20" s="5" t="s">
        <v>17</v>
      </c>
      <c r="B20" s="3"/>
      <c r="C20" s="3"/>
      <c r="D20" s="3"/>
      <c r="E20" s="3"/>
    </row>
    <row r="21" spans="1:5" ht="19" x14ac:dyDescent="0.2">
      <c r="A21" s="3" t="s">
        <v>296</v>
      </c>
      <c r="B21" s="3" t="s">
        <v>42</v>
      </c>
      <c r="C21" s="6">
        <v>52161243</v>
      </c>
      <c r="D21" s="7">
        <v>43895596</v>
      </c>
      <c r="E21" s="7">
        <v>41779173</v>
      </c>
    </row>
    <row r="22" spans="1:5" ht="19" x14ac:dyDescent="0.2">
      <c r="A22" s="3" t="s">
        <v>297</v>
      </c>
      <c r="B22" s="3" t="s">
        <v>42</v>
      </c>
      <c r="C22" s="6">
        <v>33097572</v>
      </c>
      <c r="D22" s="7">
        <v>32776026</v>
      </c>
      <c r="E22" s="7">
        <v>37423848</v>
      </c>
    </row>
    <row r="23" spans="1:5" x14ac:dyDescent="0.2">
      <c r="A23" s="3" t="s">
        <v>39</v>
      </c>
      <c r="B23" s="3" t="s">
        <v>42</v>
      </c>
      <c r="C23" s="6">
        <v>542891</v>
      </c>
      <c r="D23" s="7">
        <v>498695</v>
      </c>
      <c r="E23" s="7">
        <v>476023</v>
      </c>
    </row>
    <row r="24" spans="1:5" x14ac:dyDescent="0.2">
      <c r="A24" s="3" t="s">
        <v>18</v>
      </c>
      <c r="B24" s="3" t="s">
        <v>42</v>
      </c>
      <c r="C24" s="6">
        <v>85801707</v>
      </c>
      <c r="D24" s="7">
        <v>77170318</v>
      </c>
      <c r="E24" s="7">
        <v>79679044</v>
      </c>
    </row>
    <row r="25" spans="1:5" x14ac:dyDescent="0.2">
      <c r="A25" s="5" t="s">
        <v>40</v>
      </c>
      <c r="B25" s="3" t="s">
        <v>43</v>
      </c>
      <c r="C25" s="6">
        <v>161877256</v>
      </c>
      <c r="D25" s="7">
        <v>146813127</v>
      </c>
      <c r="E25" s="7">
        <v>152457297</v>
      </c>
    </row>
    <row r="27" spans="1:5" s="10" customFormat="1" ht="128" customHeight="1" x14ac:dyDescent="0.2">
      <c r="A27" s="54" t="s">
        <v>132</v>
      </c>
      <c r="B27" s="54"/>
      <c r="C27" s="54"/>
      <c r="D27" s="54"/>
      <c r="E27" s="54"/>
    </row>
  </sheetData>
  <mergeCells count="1">
    <mergeCell ref="A27:E27"/>
  </mergeCells>
  <phoneticPr fontId="8" type="noConversion"/>
  <pageMargins left="0.7" right="0.7" top="0.75" bottom="0.75" header="0.3" footer="0.3"/>
  <pageSetup orientation="landscape" horizontalDpi="0" verticalDpi="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sqref="A1:XFD1"/>
    </sheetView>
  </sheetViews>
  <sheetFormatPr baseColWidth="10" defaultRowHeight="16" x14ac:dyDescent="0.2"/>
  <cols>
    <col min="1" max="1" width="49.6640625" style="3" bestFit="1" customWidth="1"/>
    <col min="2" max="2" width="7.1640625" style="12" bestFit="1" customWidth="1"/>
    <col min="3" max="4" width="7" style="12" bestFit="1" customWidth="1"/>
    <col min="5" max="16384" width="10.83203125" style="3"/>
  </cols>
  <sheetData>
    <row r="1" spans="1:4" s="48" customFormat="1" ht="21" x14ac:dyDescent="0.25">
      <c r="A1" s="48" t="s">
        <v>251</v>
      </c>
    </row>
    <row r="2" spans="1:4" x14ac:dyDescent="0.2">
      <c r="A2" s="3" t="s">
        <v>252</v>
      </c>
      <c r="B2" s="20">
        <v>2018</v>
      </c>
      <c r="C2" s="12">
        <v>2017</v>
      </c>
      <c r="D2" s="12">
        <v>2016</v>
      </c>
    </row>
    <row r="3" spans="1:4" x14ac:dyDescent="0.2">
      <c r="A3" s="3" t="s">
        <v>253</v>
      </c>
      <c r="B3" s="28">
        <v>3182</v>
      </c>
      <c r="C3" s="15">
        <v>2253</v>
      </c>
      <c r="D3" s="15">
        <v>2143</v>
      </c>
    </row>
    <row r="4" spans="1:4" x14ac:dyDescent="0.2">
      <c r="A4" s="3" t="s">
        <v>254</v>
      </c>
      <c r="B4" s="20">
        <v>538</v>
      </c>
      <c r="C4" s="12">
        <v>517</v>
      </c>
      <c r="D4" s="12">
        <v>502</v>
      </c>
    </row>
    <row r="5" spans="1:4" x14ac:dyDescent="0.2">
      <c r="A5" s="3" t="s">
        <v>255</v>
      </c>
      <c r="B5" s="20">
        <v>487</v>
      </c>
      <c r="C5" s="12">
        <v>462</v>
      </c>
      <c r="D5" s="12">
        <v>461</v>
      </c>
    </row>
    <row r="6" spans="1:4" x14ac:dyDescent="0.2">
      <c r="A6" s="3" t="s">
        <v>256</v>
      </c>
      <c r="B6" s="20">
        <v>148</v>
      </c>
      <c r="C6" s="12">
        <v>136</v>
      </c>
      <c r="D6" s="12">
        <v>169</v>
      </c>
    </row>
    <row r="7" spans="1:4" x14ac:dyDescent="0.2">
      <c r="A7" s="3" t="s">
        <v>257</v>
      </c>
      <c r="B7" s="20">
        <v>237</v>
      </c>
      <c r="C7" s="12">
        <v>202</v>
      </c>
      <c r="D7" s="12">
        <v>203</v>
      </c>
    </row>
    <row r="8" spans="1:4" x14ac:dyDescent="0.2">
      <c r="A8" s="5" t="s">
        <v>258</v>
      </c>
      <c r="B8" s="28">
        <v>4592</v>
      </c>
      <c r="C8" s="15">
        <v>3570</v>
      </c>
      <c r="D8" s="15">
        <v>3478</v>
      </c>
    </row>
    <row r="9" spans="1:4" x14ac:dyDescent="0.2">
      <c r="A9" s="3" t="s">
        <v>259</v>
      </c>
      <c r="B9" s="42">
        <v>0.23100000000000001</v>
      </c>
      <c r="C9" s="16">
        <v>0.183</v>
      </c>
      <c r="D9" s="16">
        <v>0.20100000000000001</v>
      </c>
    </row>
    <row r="10" spans="1:4" ht="19" x14ac:dyDescent="0.2">
      <c r="A10" s="3" t="s">
        <v>360</v>
      </c>
      <c r="B10" s="42">
        <v>0.251</v>
      </c>
      <c r="C10" s="16">
        <v>0.20799999999999999</v>
      </c>
      <c r="D10" s="16">
        <v>0.22900000000000001</v>
      </c>
    </row>
    <row r="11" spans="1:4" ht="19" x14ac:dyDescent="0.2">
      <c r="A11" s="3" t="s">
        <v>361</v>
      </c>
      <c r="B11" s="42">
        <v>0.30199999999999999</v>
      </c>
      <c r="C11" s="16">
        <v>0.26200000000000001</v>
      </c>
      <c r="D11" s="43">
        <v>0.28999999999999998</v>
      </c>
    </row>
    <row r="12" spans="1:4" ht="19" x14ac:dyDescent="0.2">
      <c r="A12" s="3" t="s">
        <v>362</v>
      </c>
      <c r="B12" s="42">
        <v>0.318</v>
      </c>
      <c r="C12" s="16">
        <v>0.28299999999999997</v>
      </c>
      <c r="D12" s="16">
        <v>0.314</v>
      </c>
    </row>
    <row r="14" spans="1:4" ht="134" customHeight="1" x14ac:dyDescent="0.2">
      <c r="A14" s="52" t="s">
        <v>260</v>
      </c>
      <c r="B14" s="52"/>
      <c r="C14" s="52"/>
      <c r="D14" s="52"/>
    </row>
  </sheetData>
  <mergeCells count="1">
    <mergeCell ref="A14:D14"/>
  </mergeCells>
  <phoneticPr fontId="8" type="noConversion"/>
  <pageMargins left="0.7" right="0.7" top="0.75" bottom="0.75" header="0.3" footer="0.3"/>
  <pageSetup orientation="landscape"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XFD1"/>
    </sheetView>
  </sheetViews>
  <sheetFormatPr baseColWidth="10" defaultRowHeight="16" x14ac:dyDescent="0.2"/>
  <cols>
    <col min="1" max="1" width="90.33203125" style="3" bestFit="1" customWidth="1"/>
    <col min="2" max="2" width="5.5" style="12" bestFit="1" customWidth="1"/>
    <col min="3" max="16384" width="10.83203125" style="3"/>
  </cols>
  <sheetData>
    <row r="1" spans="1:2" s="48" customFormat="1" ht="21" x14ac:dyDescent="0.25">
      <c r="A1" s="48" t="s">
        <v>261</v>
      </c>
    </row>
    <row r="2" spans="1:2" x14ac:dyDescent="0.2">
      <c r="A2" s="3" t="s">
        <v>262</v>
      </c>
    </row>
    <row r="3" spans="1:2" x14ac:dyDescent="0.2">
      <c r="A3" s="3" t="s">
        <v>263</v>
      </c>
      <c r="B3" s="12">
        <v>5</v>
      </c>
    </row>
    <row r="4" spans="1:2" x14ac:dyDescent="0.2">
      <c r="A4" s="3" t="s">
        <v>264</v>
      </c>
      <c r="B4" s="12">
        <v>3</v>
      </c>
    </row>
    <row r="5" spans="1:2" x14ac:dyDescent="0.2">
      <c r="A5" s="3" t="s">
        <v>22</v>
      </c>
      <c r="B5" s="12">
        <v>4</v>
      </c>
    </row>
    <row r="6" spans="1:2" x14ac:dyDescent="0.2">
      <c r="A6" s="3" t="s">
        <v>265</v>
      </c>
      <c r="B6" s="12">
        <v>7</v>
      </c>
    </row>
    <row r="7" spans="1:2" ht="19" x14ac:dyDescent="0.2">
      <c r="A7" s="3" t="s">
        <v>363</v>
      </c>
      <c r="B7" s="43">
        <v>1</v>
      </c>
    </row>
    <row r="9" spans="1:2" ht="48" customHeight="1" x14ac:dyDescent="0.2">
      <c r="A9" s="52" t="s">
        <v>266</v>
      </c>
      <c r="B9" s="52"/>
    </row>
  </sheetData>
  <mergeCells count="1">
    <mergeCell ref="A9:B9"/>
  </mergeCells>
  <phoneticPr fontId="8" type="noConversion"/>
  <pageMargins left="0.7" right="0.7" top="0.75" bottom="0.75" header="0.3" footer="0.3"/>
  <pageSetup orientation="landscape"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XFD1"/>
    </sheetView>
  </sheetViews>
  <sheetFormatPr baseColWidth="10" defaultRowHeight="16" x14ac:dyDescent="0.2"/>
  <cols>
    <col min="1" max="1" width="73.33203125" bestFit="1" customWidth="1"/>
    <col min="2" max="2" width="7" style="2" bestFit="1" customWidth="1"/>
  </cols>
  <sheetData>
    <row r="1" spans="1:2" s="48" customFormat="1" ht="21" x14ac:dyDescent="0.25">
      <c r="A1" s="48" t="s">
        <v>267</v>
      </c>
    </row>
    <row r="2" spans="1:2" x14ac:dyDescent="0.2">
      <c r="A2" s="3" t="s">
        <v>268</v>
      </c>
      <c r="B2" s="12"/>
    </row>
    <row r="3" spans="1:2" x14ac:dyDescent="0.2">
      <c r="A3" s="3" t="s">
        <v>269</v>
      </c>
      <c r="B3" s="12"/>
    </row>
    <row r="4" spans="1:2" ht="19" x14ac:dyDescent="0.2">
      <c r="A4" s="3" t="s">
        <v>364</v>
      </c>
      <c r="B4" s="12">
        <v>13</v>
      </c>
    </row>
    <row r="5" spans="1:2" x14ac:dyDescent="0.2">
      <c r="A5" s="3" t="s">
        <v>270</v>
      </c>
      <c r="B5" s="12" t="s">
        <v>168</v>
      </c>
    </row>
    <row r="6" spans="1:2" x14ac:dyDescent="0.2">
      <c r="A6" s="3" t="s">
        <v>271</v>
      </c>
      <c r="B6" s="12" t="s">
        <v>168</v>
      </c>
    </row>
    <row r="7" spans="1:2" x14ac:dyDescent="0.2">
      <c r="A7" s="5" t="s">
        <v>365</v>
      </c>
      <c r="B7" s="12"/>
    </row>
    <row r="8" spans="1:2" x14ac:dyDescent="0.2">
      <c r="A8" s="3" t="s">
        <v>272</v>
      </c>
      <c r="B8" s="12">
        <v>13</v>
      </c>
    </row>
    <row r="9" spans="1:2" x14ac:dyDescent="0.2">
      <c r="A9" s="3" t="s">
        <v>273</v>
      </c>
      <c r="B9" s="12">
        <v>5</v>
      </c>
    </row>
    <row r="10" spans="1:2" x14ac:dyDescent="0.2">
      <c r="A10" s="3" t="s">
        <v>274</v>
      </c>
      <c r="B10" s="12">
        <v>11</v>
      </c>
    </row>
    <row r="11" spans="1:2" x14ac:dyDescent="0.2">
      <c r="A11" s="3" t="s">
        <v>275</v>
      </c>
      <c r="B11" s="12">
        <v>9</v>
      </c>
    </row>
    <row r="12" spans="1:2" x14ac:dyDescent="0.2">
      <c r="A12" s="3" t="s">
        <v>276</v>
      </c>
      <c r="B12" s="12">
        <v>6</v>
      </c>
    </row>
    <row r="13" spans="1:2" x14ac:dyDescent="0.2">
      <c r="A13" s="3" t="s">
        <v>277</v>
      </c>
      <c r="B13" s="43">
        <v>0.99</v>
      </c>
    </row>
    <row r="14" spans="1:2" x14ac:dyDescent="0.2">
      <c r="A14" s="5" t="s">
        <v>278</v>
      </c>
      <c r="B14" s="12"/>
    </row>
    <row r="15" spans="1:2" x14ac:dyDescent="0.2">
      <c r="A15" s="3" t="s">
        <v>279</v>
      </c>
      <c r="B15" s="12" t="s">
        <v>280</v>
      </c>
    </row>
    <row r="16" spans="1:2" x14ac:dyDescent="0.2">
      <c r="A16" s="5" t="s">
        <v>281</v>
      </c>
      <c r="B16" s="12"/>
    </row>
    <row r="17" spans="1:2" x14ac:dyDescent="0.2">
      <c r="A17" s="3" t="s">
        <v>282</v>
      </c>
      <c r="B17" s="43">
        <v>0.38</v>
      </c>
    </row>
    <row r="18" spans="1:2" x14ac:dyDescent="0.2">
      <c r="A18" s="3" t="s">
        <v>283</v>
      </c>
      <c r="B18" s="43">
        <v>0.36</v>
      </c>
    </row>
    <row r="19" spans="1:2" x14ac:dyDescent="0.2">
      <c r="A19" s="3" t="s">
        <v>284</v>
      </c>
      <c r="B19" s="43">
        <v>0.14000000000000001</v>
      </c>
    </row>
    <row r="20" spans="1:2" x14ac:dyDescent="0.2">
      <c r="A20" s="3" t="s">
        <v>285</v>
      </c>
      <c r="B20" s="43">
        <v>0.93</v>
      </c>
    </row>
    <row r="21" spans="1:2" x14ac:dyDescent="0.2">
      <c r="A21" s="3" t="s">
        <v>286</v>
      </c>
      <c r="B21" s="16">
        <v>0.93500000000000005</v>
      </c>
    </row>
    <row r="23" spans="1:2" ht="50" customHeight="1" x14ac:dyDescent="0.2">
      <c r="A23" s="60" t="s">
        <v>287</v>
      </c>
      <c r="B23" s="60"/>
    </row>
  </sheetData>
  <mergeCells count="1">
    <mergeCell ref="A23:B23"/>
  </mergeCells>
  <phoneticPr fontId="8" type="noConversion"/>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3"/>
    </sheetView>
  </sheetViews>
  <sheetFormatPr baseColWidth="10" defaultRowHeight="16" x14ac:dyDescent="0.2"/>
  <cols>
    <col min="1" max="1" width="36.33203125" style="3" bestFit="1" customWidth="1"/>
    <col min="2" max="5" width="6.6640625" style="3" bestFit="1" customWidth="1"/>
    <col min="6" max="16384" width="10.83203125" style="3"/>
  </cols>
  <sheetData>
    <row r="1" spans="1:5" s="48" customFormat="1" ht="21" x14ac:dyDescent="0.25">
      <c r="A1" s="48" t="s">
        <v>44</v>
      </c>
    </row>
    <row r="2" spans="1:5" x14ac:dyDescent="0.2">
      <c r="A2" s="3" t="s">
        <v>45</v>
      </c>
      <c r="B2" s="3" t="s">
        <v>1</v>
      </c>
      <c r="C2" s="5">
        <v>2018</v>
      </c>
      <c r="D2" s="3">
        <v>2017</v>
      </c>
      <c r="E2" s="3">
        <v>2016</v>
      </c>
    </row>
    <row r="3" spans="1:5" ht="19" x14ac:dyDescent="0.2">
      <c r="A3" s="3" t="s">
        <v>299</v>
      </c>
      <c r="B3" s="3" t="s">
        <v>46</v>
      </c>
      <c r="C3" s="6">
        <v>10026</v>
      </c>
      <c r="D3" s="7">
        <v>10698</v>
      </c>
      <c r="E3" s="7">
        <v>10662</v>
      </c>
    </row>
    <row r="4" spans="1:5" x14ac:dyDescent="0.2">
      <c r="A4" s="5" t="s">
        <v>47</v>
      </c>
    </row>
    <row r="5" spans="1:5" ht="19" x14ac:dyDescent="0.2">
      <c r="A5" s="3" t="s">
        <v>300</v>
      </c>
      <c r="B5" s="3" t="s">
        <v>46</v>
      </c>
      <c r="C5" s="6">
        <v>10532</v>
      </c>
      <c r="D5" s="7">
        <v>10842</v>
      </c>
      <c r="E5" s="7">
        <v>11799</v>
      </c>
    </row>
    <row r="6" spans="1:5" ht="19" x14ac:dyDescent="0.2">
      <c r="A6" s="3" t="s">
        <v>301</v>
      </c>
      <c r="B6" s="3" t="s">
        <v>46</v>
      </c>
      <c r="C6" s="6">
        <v>3805</v>
      </c>
      <c r="D6" s="7">
        <v>3770</v>
      </c>
      <c r="E6" s="7">
        <v>3873</v>
      </c>
    </row>
    <row r="7" spans="1:5" x14ac:dyDescent="0.2">
      <c r="A7" s="3" t="s">
        <v>48</v>
      </c>
      <c r="B7" s="3" t="s">
        <v>46</v>
      </c>
      <c r="C7" s="5">
        <v>155</v>
      </c>
      <c r="D7" s="3">
        <v>159</v>
      </c>
      <c r="E7" s="3">
        <v>824</v>
      </c>
    </row>
    <row r="8" spans="1:5" x14ac:dyDescent="0.2">
      <c r="A8" s="5" t="s">
        <v>49</v>
      </c>
      <c r="B8" s="3" t="s">
        <v>46</v>
      </c>
      <c r="C8" s="6">
        <v>24518</v>
      </c>
      <c r="D8" s="7">
        <v>25469</v>
      </c>
      <c r="E8" s="7">
        <v>27118</v>
      </c>
    </row>
    <row r="9" spans="1:5" x14ac:dyDescent="0.2">
      <c r="A9" s="5" t="s">
        <v>50</v>
      </c>
    </row>
    <row r="10" spans="1:5" ht="19" x14ac:dyDescent="0.2">
      <c r="A10" s="3" t="s">
        <v>302</v>
      </c>
      <c r="B10" s="3" t="s">
        <v>51</v>
      </c>
      <c r="C10" s="5">
        <v>46</v>
      </c>
      <c r="D10" s="3">
        <v>44</v>
      </c>
      <c r="E10" s="3">
        <v>44</v>
      </c>
    </row>
    <row r="11" spans="1:5" x14ac:dyDescent="0.2">
      <c r="A11" s="3" t="s">
        <v>52</v>
      </c>
      <c r="B11" s="3" t="s">
        <v>51</v>
      </c>
      <c r="C11" s="5">
        <v>100</v>
      </c>
      <c r="D11" s="3">
        <v>100</v>
      </c>
      <c r="E11" s="3">
        <v>100</v>
      </c>
    </row>
    <row r="13" spans="1:5" ht="203" customHeight="1" x14ac:dyDescent="0.2">
      <c r="A13" s="55" t="s">
        <v>133</v>
      </c>
      <c r="B13" s="55"/>
      <c r="C13" s="55"/>
      <c r="D13" s="55"/>
      <c r="E13" s="55"/>
    </row>
  </sheetData>
  <mergeCells count="1">
    <mergeCell ref="A13:E13"/>
  </mergeCells>
  <phoneticPr fontId="8" type="noConversion"/>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XFD1"/>
    </sheetView>
  </sheetViews>
  <sheetFormatPr baseColWidth="10" defaultRowHeight="16" x14ac:dyDescent="0.2"/>
  <cols>
    <col min="1" max="1" width="17.33203125" style="3" bestFit="1" customWidth="1"/>
    <col min="2" max="2" width="5.33203125" style="3" bestFit="1" customWidth="1"/>
    <col min="3" max="5" width="9.1640625" style="3" bestFit="1" customWidth="1"/>
    <col min="6" max="16384" width="10.83203125" style="3"/>
  </cols>
  <sheetData>
    <row r="1" spans="1:5" s="48" customFormat="1" ht="21" x14ac:dyDescent="0.25">
      <c r="A1" s="48" t="s">
        <v>53</v>
      </c>
    </row>
    <row r="2" spans="1:5" x14ac:dyDescent="0.2">
      <c r="A2" s="3" t="s">
        <v>54</v>
      </c>
      <c r="B2" s="3" t="s">
        <v>1</v>
      </c>
      <c r="C2" s="5">
        <v>2018</v>
      </c>
      <c r="D2" s="3">
        <v>2017</v>
      </c>
      <c r="E2" s="3">
        <v>20161</v>
      </c>
    </row>
    <row r="3" spans="1:5" ht="19" x14ac:dyDescent="0.2">
      <c r="A3" s="3" t="s">
        <v>303</v>
      </c>
      <c r="B3" s="3" t="s">
        <v>304</v>
      </c>
      <c r="C3" s="6">
        <v>307797</v>
      </c>
      <c r="D3" s="7">
        <v>326018</v>
      </c>
      <c r="E3" s="7">
        <v>340545</v>
      </c>
    </row>
    <row r="4" spans="1:5" ht="19" x14ac:dyDescent="0.2">
      <c r="A4" s="3" t="s">
        <v>305</v>
      </c>
      <c r="B4" s="3" t="s">
        <v>304</v>
      </c>
      <c r="C4" s="6">
        <v>934118</v>
      </c>
      <c r="D4" s="7">
        <v>975595</v>
      </c>
      <c r="E4" s="7">
        <v>964925</v>
      </c>
    </row>
    <row r="5" spans="1:5" ht="19" x14ac:dyDescent="0.2">
      <c r="A5" s="3" t="s">
        <v>306</v>
      </c>
      <c r="B5" s="3" t="s">
        <v>304</v>
      </c>
      <c r="C5" s="6">
        <v>1241915</v>
      </c>
      <c r="D5" s="7">
        <v>1301613</v>
      </c>
      <c r="E5" s="7">
        <v>1305470</v>
      </c>
    </row>
    <row r="6" spans="1:5" ht="19" customHeight="1" x14ac:dyDescent="0.2"/>
    <row r="7" spans="1:5" ht="202" customHeight="1" x14ac:dyDescent="0.2">
      <c r="A7" s="52" t="s">
        <v>134</v>
      </c>
      <c r="B7" s="52"/>
      <c r="C7" s="52"/>
      <c r="D7" s="52"/>
      <c r="E7" s="52"/>
    </row>
  </sheetData>
  <mergeCells count="1">
    <mergeCell ref="A7:E7"/>
  </mergeCells>
  <phoneticPr fontId="8" type="noConversion"/>
  <pageMargins left="0.7" right="0.7" top="0.75" bottom="0.75" header="0.3" footer="0.3"/>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baseColWidth="10" defaultRowHeight="16" x14ac:dyDescent="0.2"/>
  <cols>
    <col min="1" max="1" width="33.83203125" style="3" bestFit="1" customWidth="1"/>
    <col min="2" max="2" width="6.6640625" style="12" bestFit="1" customWidth="1"/>
    <col min="3" max="3" width="10.83203125" style="12"/>
    <col min="4" max="4" width="5.6640625" style="12" bestFit="1" customWidth="1"/>
    <col min="5" max="5" width="10.83203125" style="12"/>
    <col min="6" max="6" width="5.6640625" style="12" bestFit="1" customWidth="1"/>
    <col min="7" max="7" width="10.83203125" style="12"/>
    <col min="8" max="8" width="5.6640625" style="12" bestFit="1" customWidth="1"/>
    <col min="9" max="9" width="10.83203125" style="12"/>
    <col min="10" max="10" width="6.6640625" style="12" bestFit="1" customWidth="1"/>
    <col min="11" max="16384" width="10.83203125" style="3"/>
  </cols>
  <sheetData>
    <row r="1" spans="1:10" s="48" customFormat="1" ht="21" x14ac:dyDescent="0.25">
      <c r="A1" s="48" t="s">
        <v>55</v>
      </c>
    </row>
    <row r="2" spans="1:10" ht="19" x14ac:dyDescent="0.2">
      <c r="A2" s="3" t="s">
        <v>307</v>
      </c>
      <c r="B2" s="12" t="s">
        <v>1</v>
      </c>
      <c r="D2" s="20">
        <v>2018</v>
      </c>
      <c r="F2" s="12">
        <v>2017</v>
      </c>
      <c r="H2" s="12">
        <v>2016</v>
      </c>
      <c r="J2" s="12">
        <v>2010</v>
      </c>
    </row>
    <row r="3" spans="1:10" x14ac:dyDescent="0.2">
      <c r="A3" s="3" t="s">
        <v>56</v>
      </c>
      <c r="B3" s="12" t="s">
        <v>46</v>
      </c>
      <c r="D3" s="28">
        <v>3461</v>
      </c>
      <c r="F3" s="15">
        <v>3029</v>
      </c>
      <c r="H3" s="15">
        <v>3148</v>
      </c>
      <c r="J3" s="15">
        <v>5064</v>
      </c>
    </row>
    <row r="4" spans="1:10" x14ac:dyDescent="0.2">
      <c r="A4" s="3" t="s">
        <v>57</v>
      </c>
      <c r="B4" s="12" t="s">
        <v>46</v>
      </c>
      <c r="D4" s="28">
        <v>1506</v>
      </c>
      <c r="F4" s="15">
        <v>1691</v>
      </c>
      <c r="H4" s="15">
        <v>2757</v>
      </c>
      <c r="J4" s="15">
        <v>4974</v>
      </c>
    </row>
    <row r="5" spans="1:10" x14ac:dyDescent="0.2">
      <c r="A5" s="3" t="s">
        <v>58</v>
      </c>
      <c r="B5" s="12" t="s">
        <v>46</v>
      </c>
      <c r="D5" s="28">
        <v>2370</v>
      </c>
      <c r="F5" s="15">
        <v>2374</v>
      </c>
      <c r="H5" s="15">
        <v>2436</v>
      </c>
      <c r="J5" s="15">
        <v>3201</v>
      </c>
    </row>
    <row r="6" spans="1:10" x14ac:dyDescent="0.2">
      <c r="A6" s="3" t="s">
        <v>59</v>
      </c>
      <c r="B6" s="12" t="s">
        <v>46</v>
      </c>
      <c r="D6" s="28">
        <v>1344</v>
      </c>
      <c r="F6" s="15">
        <v>1231</v>
      </c>
      <c r="H6" s="15">
        <v>1458</v>
      </c>
      <c r="J6" s="15">
        <v>1919</v>
      </c>
    </row>
    <row r="7" spans="1:10" x14ac:dyDescent="0.2">
      <c r="A7" s="3" t="s">
        <v>60</v>
      </c>
      <c r="B7" s="12" t="s">
        <v>46</v>
      </c>
      <c r="D7" s="28">
        <v>8680</v>
      </c>
      <c r="F7" s="15">
        <v>8325</v>
      </c>
      <c r="H7" s="15">
        <v>9800</v>
      </c>
      <c r="J7" s="15">
        <v>15159</v>
      </c>
    </row>
    <row r="8" spans="1:10" x14ac:dyDescent="0.2">
      <c r="A8" s="5" t="s">
        <v>61</v>
      </c>
    </row>
    <row r="9" spans="1:10" x14ac:dyDescent="0.2">
      <c r="A9" s="3" t="s">
        <v>62</v>
      </c>
      <c r="B9" s="12" t="s">
        <v>51</v>
      </c>
      <c r="D9" s="20">
        <v>13</v>
      </c>
      <c r="F9" s="12">
        <v>13</v>
      </c>
      <c r="H9" s="12">
        <v>13</v>
      </c>
      <c r="J9" s="12" t="s">
        <v>24</v>
      </c>
    </row>
    <row r="10" spans="1:10" x14ac:dyDescent="0.2">
      <c r="A10" s="5" t="s">
        <v>63</v>
      </c>
    </row>
    <row r="11" spans="1:10" x14ac:dyDescent="0.2">
      <c r="A11" s="3" t="s">
        <v>64</v>
      </c>
      <c r="B11" s="12" t="s">
        <v>51</v>
      </c>
      <c r="D11" s="20">
        <v>73</v>
      </c>
      <c r="F11" s="12">
        <v>79</v>
      </c>
      <c r="H11" s="12">
        <v>84</v>
      </c>
      <c r="J11" s="12" t="s">
        <v>24</v>
      </c>
    </row>
    <row r="13" spans="1:10" ht="53" customHeight="1" x14ac:dyDescent="0.2">
      <c r="A13" s="52" t="s">
        <v>135</v>
      </c>
      <c r="B13" s="52"/>
      <c r="C13" s="52"/>
      <c r="D13" s="52"/>
      <c r="E13" s="52"/>
      <c r="F13" s="52"/>
      <c r="G13" s="52"/>
      <c r="H13" s="52"/>
      <c r="I13" s="52"/>
      <c r="J13" s="52"/>
    </row>
    <row r="15" spans="1:10" ht="172" customHeight="1" x14ac:dyDescent="0.2">
      <c r="A15" s="52" t="s">
        <v>136</v>
      </c>
      <c r="B15" s="52"/>
      <c r="C15" s="52"/>
      <c r="D15" s="52"/>
      <c r="E15" s="52"/>
      <c r="F15" s="52"/>
      <c r="G15" s="52"/>
      <c r="H15" s="52"/>
      <c r="I15" s="52"/>
      <c r="J15" s="52"/>
    </row>
  </sheetData>
  <mergeCells count="2">
    <mergeCell ref="A15:J15"/>
    <mergeCell ref="A13:J13"/>
  </mergeCells>
  <phoneticPr fontId="8" type="noConversion"/>
  <pageMargins left="0.7" right="0.7" top="0.75" bottom="0.75" header="0.3" footer="0.3"/>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E53" sqref="E53"/>
    </sheetView>
  </sheetViews>
  <sheetFormatPr baseColWidth="10" defaultRowHeight="16" x14ac:dyDescent="0.2"/>
  <cols>
    <col min="1" max="1" width="47.5" style="13" bestFit="1" customWidth="1"/>
    <col min="2" max="9" width="23.6640625" style="12" customWidth="1"/>
    <col min="10" max="16384" width="10.83203125" style="3"/>
  </cols>
  <sheetData>
    <row r="1" spans="1:9" s="48" customFormat="1" ht="21" x14ac:dyDescent="0.25">
      <c r="A1" s="48" t="s">
        <v>65</v>
      </c>
    </row>
    <row r="2" spans="1:9" x14ac:dyDescent="0.2">
      <c r="A2" s="13" t="s">
        <v>66</v>
      </c>
    </row>
    <row r="3" spans="1:9" s="25" customFormat="1" x14ac:dyDescent="0.2">
      <c r="A3" s="44"/>
      <c r="B3" s="57" t="s">
        <v>67</v>
      </c>
      <c r="C3" s="57"/>
      <c r="D3" s="57" t="s">
        <v>68</v>
      </c>
      <c r="E3" s="57"/>
      <c r="F3" s="57" t="s">
        <v>69</v>
      </c>
      <c r="G3" s="57"/>
      <c r="H3" s="57" t="s">
        <v>70</v>
      </c>
      <c r="I3" s="57"/>
    </row>
    <row r="4" spans="1:9" s="25" customFormat="1" x14ac:dyDescent="0.2">
      <c r="A4" s="44"/>
      <c r="B4" s="32" t="s">
        <v>71</v>
      </c>
      <c r="C4" s="32" t="s">
        <v>72</v>
      </c>
      <c r="D4" s="32" t="s">
        <v>71</v>
      </c>
      <c r="E4" s="32" t="s">
        <v>72</v>
      </c>
      <c r="F4" s="32" t="s">
        <v>71</v>
      </c>
      <c r="G4" s="32" t="s">
        <v>72</v>
      </c>
      <c r="H4" s="32" t="s">
        <v>71</v>
      </c>
      <c r="I4" s="32" t="s">
        <v>72</v>
      </c>
    </row>
    <row r="5" spans="1:9" s="25" customFormat="1" x14ac:dyDescent="0.2">
      <c r="A5" s="31" t="s">
        <v>73</v>
      </c>
      <c r="B5" s="32"/>
      <c r="C5" s="32"/>
      <c r="D5" s="32"/>
      <c r="E5" s="32"/>
      <c r="F5" s="32"/>
      <c r="G5" s="32"/>
      <c r="H5" s="32"/>
      <c r="I5" s="32"/>
    </row>
    <row r="6" spans="1:9" s="25" customFormat="1" x14ac:dyDescent="0.2">
      <c r="A6" s="44" t="s">
        <v>74</v>
      </c>
      <c r="B6" s="32">
        <v>12</v>
      </c>
      <c r="C6" s="56">
        <v>716351</v>
      </c>
      <c r="D6" s="32" t="s">
        <v>75</v>
      </c>
      <c r="E6" s="56">
        <v>379673</v>
      </c>
      <c r="F6" s="32">
        <v>4</v>
      </c>
      <c r="G6" s="56">
        <v>54953</v>
      </c>
      <c r="H6" s="32">
        <v>2</v>
      </c>
      <c r="I6" s="56">
        <v>232659</v>
      </c>
    </row>
    <row r="7" spans="1:9" s="25" customFormat="1" x14ac:dyDescent="0.2">
      <c r="A7" s="44" t="s">
        <v>76</v>
      </c>
      <c r="B7" s="32">
        <v>156</v>
      </c>
      <c r="C7" s="56"/>
      <c r="D7" s="32" t="s">
        <v>77</v>
      </c>
      <c r="E7" s="56"/>
      <c r="F7" s="32">
        <v>3</v>
      </c>
      <c r="G7" s="56"/>
      <c r="H7" s="32">
        <v>2</v>
      </c>
      <c r="I7" s="56"/>
    </row>
    <row r="8" spans="1:9" s="25" customFormat="1" x14ac:dyDescent="0.2">
      <c r="A8" s="44" t="s">
        <v>78</v>
      </c>
      <c r="B8" s="32">
        <v>24</v>
      </c>
      <c r="C8" s="56"/>
      <c r="D8" s="32" t="s">
        <v>24</v>
      </c>
      <c r="E8" s="56"/>
      <c r="F8" s="32">
        <v>1</v>
      </c>
      <c r="G8" s="56"/>
      <c r="H8" s="32" t="s">
        <v>24</v>
      </c>
      <c r="I8" s="56"/>
    </row>
    <row r="9" spans="1:9" s="25" customFormat="1" x14ac:dyDescent="0.2">
      <c r="A9" s="44" t="s">
        <v>79</v>
      </c>
      <c r="B9" s="32">
        <v>5</v>
      </c>
      <c r="C9" s="56"/>
      <c r="D9" s="32" t="s">
        <v>75</v>
      </c>
      <c r="E9" s="56"/>
      <c r="F9" s="32">
        <v>1</v>
      </c>
      <c r="G9" s="56"/>
      <c r="H9" s="32" t="s">
        <v>24</v>
      </c>
      <c r="I9" s="56"/>
    </row>
    <row r="10" spans="1:9" s="25" customFormat="1" x14ac:dyDescent="0.2">
      <c r="A10" s="31">
        <v>2018</v>
      </c>
      <c r="B10" s="32"/>
      <c r="C10" s="32"/>
      <c r="D10" s="32"/>
      <c r="E10" s="32"/>
      <c r="F10" s="32"/>
      <c r="G10" s="32"/>
      <c r="H10" s="32"/>
      <c r="I10" s="32"/>
    </row>
    <row r="11" spans="1:9" s="25" customFormat="1" x14ac:dyDescent="0.2">
      <c r="A11" s="44" t="s">
        <v>74</v>
      </c>
      <c r="B11" s="32" t="s">
        <v>24</v>
      </c>
      <c r="C11" s="32" t="s">
        <v>24</v>
      </c>
      <c r="D11" s="32" t="s">
        <v>24</v>
      </c>
      <c r="E11" s="32" t="s">
        <v>24</v>
      </c>
      <c r="F11" s="32" t="s">
        <v>24</v>
      </c>
      <c r="G11" s="32" t="s">
        <v>24</v>
      </c>
      <c r="H11" s="32" t="s">
        <v>24</v>
      </c>
      <c r="I11" s="32" t="s">
        <v>24</v>
      </c>
    </row>
    <row r="12" spans="1:9" s="25" customFormat="1" x14ac:dyDescent="0.2">
      <c r="A12" s="44" t="s">
        <v>76</v>
      </c>
      <c r="B12" s="32">
        <v>13</v>
      </c>
      <c r="C12" s="45">
        <v>39736</v>
      </c>
      <c r="D12" s="32" t="s">
        <v>24</v>
      </c>
      <c r="E12" s="32" t="s">
        <v>24</v>
      </c>
      <c r="F12" s="32" t="s">
        <v>24</v>
      </c>
      <c r="G12" s="32" t="s">
        <v>24</v>
      </c>
      <c r="H12" s="32" t="s">
        <v>24</v>
      </c>
      <c r="I12" s="32" t="s">
        <v>24</v>
      </c>
    </row>
    <row r="13" spans="1:9" s="25" customFormat="1" x14ac:dyDescent="0.2">
      <c r="A13" s="44" t="s">
        <v>78</v>
      </c>
      <c r="B13" s="32">
        <v>2</v>
      </c>
      <c r="C13" s="45">
        <v>6113</v>
      </c>
      <c r="D13" s="32" t="s">
        <v>24</v>
      </c>
      <c r="E13" s="32" t="s">
        <v>24</v>
      </c>
      <c r="F13" s="32" t="s">
        <v>24</v>
      </c>
      <c r="G13" s="32" t="s">
        <v>24</v>
      </c>
      <c r="H13" s="32" t="s">
        <v>24</v>
      </c>
      <c r="I13" s="32" t="s">
        <v>24</v>
      </c>
    </row>
    <row r="14" spans="1:9" s="25" customFormat="1" x14ac:dyDescent="0.2">
      <c r="A14" s="44" t="s">
        <v>79</v>
      </c>
      <c r="B14" s="32" t="s">
        <v>24</v>
      </c>
      <c r="C14" s="32" t="s">
        <v>24</v>
      </c>
      <c r="D14" s="32" t="s">
        <v>24</v>
      </c>
      <c r="E14" s="32" t="s">
        <v>24</v>
      </c>
      <c r="F14" s="32" t="s">
        <v>24</v>
      </c>
      <c r="G14" s="32" t="s">
        <v>24</v>
      </c>
      <c r="H14" s="32" t="s">
        <v>24</v>
      </c>
      <c r="I14" s="32" t="s">
        <v>24</v>
      </c>
    </row>
    <row r="15" spans="1:9" s="25" customFormat="1" x14ac:dyDescent="0.2">
      <c r="A15" s="31" t="s">
        <v>80</v>
      </c>
      <c r="B15" s="32"/>
      <c r="C15" s="32"/>
      <c r="D15" s="32"/>
      <c r="E15" s="32"/>
      <c r="F15" s="32"/>
      <c r="G15" s="32"/>
      <c r="H15" s="32"/>
      <c r="I15" s="32"/>
    </row>
    <row r="16" spans="1:9" s="25" customFormat="1" x14ac:dyDescent="0.2">
      <c r="A16" s="44" t="s">
        <v>74</v>
      </c>
      <c r="B16" s="32">
        <v>12</v>
      </c>
      <c r="C16" s="56">
        <v>762200</v>
      </c>
      <c r="D16" s="32">
        <v>1</v>
      </c>
      <c r="E16" s="56">
        <v>379673</v>
      </c>
      <c r="F16" s="32">
        <v>4</v>
      </c>
      <c r="G16" s="56">
        <v>54953</v>
      </c>
      <c r="H16" s="32">
        <v>2</v>
      </c>
      <c r="I16" s="56">
        <v>232659</v>
      </c>
    </row>
    <row r="17" spans="1:9" s="25" customFormat="1" x14ac:dyDescent="0.2">
      <c r="A17" s="44" t="s">
        <v>76</v>
      </c>
      <c r="B17" s="32">
        <v>169</v>
      </c>
      <c r="C17" s="56"/>
      <c r="D17" s="32">
        <v>5</v>
      </c>
      <c r="E17" s="56"/>
      <c r="F17" s="32">
        <v>3</v>
      </c>
      <c r="G17" s="56"/>
      <c r="H17" s="32">
        <v>2</v>
      </c>
      <c r="I17" s="56"/>
    </row>
    <row r="18" spans="1:9" s="25" customFormat="1" x14ac:dyDescent="0.2">
      <c r="A18" s="44" t="s">
        <v>78</v>
      </c>
      <c r="B18" s="32">
        <v>26</v>
      </c>
      <c r="C18" s="56"/>
      <c r="D18" s="32" t="s">
        <v>24</v>
      </c>
      <c r="E18" s="56"/>
      <c r="F18" s="32">
        <v>1</v>
      </c>
      <c r="G18" s="56"/>
      <c r="H18" s="32" t="s">
        <v>24</v>
      </c>
      <c r="I18" s="56"/>
    </row>
    <row r="19" spans="1:9" s="25" customFormat="1" x14ac:dyDescent="0.2">
      <c r="A19" s="44" t="s">
        <v>79</v>
      </c>
      <c r="B19" s="32">
        <v>5</v>
      </c>
      <c r="C19" s="56"/>
      <c r="D19" s="32">
        <v>1</v>
      </c>
      <c r="E19" s="56"/>
      <c r="F19" s="32">
        <v>1</v>
      </c>
      <c r="G19" s="56"/>
      <c r="H19" s="32" t="s">
        <v>24</v>
      </c>
      <c r="I19" s="56"/>
    </row>
  </sheetData>
  <mergeCells count="12">
    <mergeCell ref="C16:C19"/>
    <mergeCell ref="E16:E19"/>
    <mergeCell ref="G16:G19"/>
    <mergeCell ref="I16:I19"/>
    <mergeCell ref="D3:E3"/>
    <mergeCell ref="F3:G3"/>
    <mergeCell ref="H3:I3"/>
    <mergeCell ref="B3:C3"/>
    <mergeCell ref="C6:C9"/>
    <mergeCell ref="E6:E9"/>
    <mergeCell ref="G6:G9"/>
    <mergeCell ref="I6:I9"/>
  </mergeCells>
  <phoneticPr fontId="8" type="noConversion"/>
  <pageMargins left="0.7" right="0.7" top="0.75" bottom="0.75" header="0.3" footer="0.3"/>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XFD1"/>
    </sheetView>
  </sheetViews>
  <sheetFormatPr baseColWidth="10" defaultRowHeight="16" x14ac:dyDescent="0.2"/>
  <cols>
    <col min="1" max="1" width="26.83203125" style="9" bestFit="1" customWidth="1"/>
    <col min="2" max="2" width="4.5" style="9" bestFit="1" customWidth="1"/>
    <col min="3" max="5" width="5.1640625" style="9" bestFit="1" customWidth="1"/>
    <col min="6" max="16384" width="10.83203125" style="9"/>
  </cols>
  <sheetData>
    <row r="1" spans="1:5" s="48" customFormat="1" ht="21" x14ac:dyDescent="0.25">
      <c r="A1" s="48" t="s">
        <v>81</v>
      </c>
    </row>
    <row r="2" spans="1:5" x14ac:dyDescent="0.2">
      <c r="A2" s="3"/>
      <c r="B2" s="3" t="s">
        <v>82</v>
      </c>
      <c r="C2" s="5">
        <v>2018</v>
      </c>
      <c r="D2" s="3">
        <v>2017</v>
      </c>
      <c r="E2" s="3">
        <v>2016</v>
      </c>
    </row>
    <row r="3" spans="1:5" ht="19" x14ac:dyDescent="0.2">
      <c r="A3" s="3" t="s">
        <v>308</v>
      </c>
      <c r="B3" s="3" t="s">
        <v>51</v>
      </c>
      <c r="C3" s="5">
        <v>6.3</v>
      </c>
      <c r="D3" s="3">
        <v>5.9</v>
      </c>
      <c r="E3" s="3">
        <v>5.2</v>
      </c>
    </row>
    <row r="4" spans="1:5" ht="19" x14ac:dyDescent="0.2">
      <c r="A4" s="3" t="s">
        <v>309</v>
      </c>
      <c r="B4" s="3" t="s">
        <v>51</v>
      </c>
      <c r="C4" s="5">
        <v>20.2</v>
      </c>
      <c r="D4" s="3">
        <v>19.7</v>
      </c>
      <c r="E4" s="3">
        <v>18</v>
      </c>
    </row>
    <row r="5" spans="1:5" x14ac:dyDescent="0.2">
      <c r="A5" s="3"/>
      <c r="B5" s="3"/>
      <c r="C5" s="3"/>
      <c r="D5" s="3"/>
      <c r="E5" s="3"/>
    </row>
    <row r="6" spans="1:5" ht="88" customHeight="1" x14ac:dyDescent="0.2">
      <c r="A6" s="52" t="s">
        <v>137</v>
      </c>
      <c r="B6" s="52"/>
      <c r="C6" s="52"/>
      <c r="D6" s="52"/>
      <c r="E6" s="52"/>
    </row>
  </sheetData>
  <mergeCells count="1">
    <mergeCell ref="A6:E6"/>
  </mergeCells>
  <phoneticPr fontId="8" type="noConversion"/>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XFD1"/>
    </sheetView>
  </sheetViews>
  <sheetFormatPr baseColWidth="10" defaultRowHeight="16" x14ac:dyDescent="0.2"/>
  <cols>
    <col min="1" max="1" width="64" style="3" bestFit="1" customWidth="1"/>
    <col min="2" max="2" width="19.6640625" style="3" bestFit="1" customWidth="1"/>
    <col min="3" max="5" width="5.1640625" style="3" bestFit="1" customWidth="1"/>
    <col min="6" max="16384" width="10.83203125" style="3"/>
  </cols>
  <sheetData>
    <row r="1" spans="1:5" s="48" customFormat="1" ht="21" x14ac:dyDescent="0.25">
      <c r="A1" s="48" t="s">
        <v>83</v>
      </c>
    </row>
    <row r="2" spans="1:5" x14ac:dyDescent="0.2">
      <c r="B2" s="12" t="s">
        <v>1</v>
      </c>
      <c r="C2" s="20">
        <v>2018</v>
      </c>
      <c r="D2" s="12">
        <v>2017</v>
      </c>
      <c r="E2" s="12">
        <v>2016</v>
      </c>
    </row>
    <row r="3" spans="1:5" x14ac:dyDescent="0.2">
      <c r="A3" s="5" t="s">
        <v>13</v>
      </c>
      <c r="B3" s="12"/>
      <c r="C3" s="20"/>
      <c r="D3" s="12"/>
      <c r="E3" s="12"/>
    </row>
    <row r="4" spans="1:5" x14ac:dyDescent="0.2">
      <c r="A4" s="3" t="s">
        <v>84</v>
      </c>
      <c r="B4" s="12" t="s">
        <v>85</v>
      </c>
      <c r="C4" s="20">
        <v>7.5</v>
      </c>
      <c r="D4" s="12">
        <v>7.2</v>
      </c>
      <c r="E4" s="12">
        <v>6.6</v>
      </c>
    </row>
    <row r="5" spans="1:5" x14ac:dyDescent="0.2">
      <c r="A5" s="3" t="s">
        <v>86</v>
      </c>
      <c r="B5" s="12" t="s">
        <v>87</v>
      </c>
      <c r="C5" s="20">
        <v>82.4</v>
      </c>
      <c r="D5" s="12">
        <v>63.2</v>
      </c>
      <c r="E5" s="12">
        <v>54.2</v>
      </c>
    </row>
    <row r="6" spans="1:5" ht="19" x14ac:dyDescent="0.2">
      <c r="A6" s="3" t="s">
        <v>310</v>
      </c>
      <c r="B6" s="12" t="s">
        <v>88</v>
      </c>
      <c r="C6" s="20">
        <v>45.9</v>
      </c>
      <c r="D6" s="12">
        <v>33.1</v>
      </c>
      <c r="E6" s="12">
        <v>31.5</v>
      </c>
    </row>
    <row r="7" spans="1:5" x14ac:dyDescent="0.2">
      <c r="A7" s="5" t="s">
        <v>17</v>
      </c>
      <c r="B7" s="12"/>
      <c r="C7" s="20"/>
      <c r="D7" s="12"/>
      <c r="E7" s="12"/>
    </row>
    <row r="8" spans="1:5" x14ac:dyDescent="0.2">
      <c r="A8" s="3" t="s">
        <v>89</v>
      </c>
      <c r="B8" s="12" t="s">
        <v>90</v>
      </c>
      <c r="C8" s="20">
        <v>4.5999999999999996</v>
      </c>
      <c r="D8" s="12">
        <v>4.3</v>
      </c>
      <c r="E8" s="12">
        <v>3.8</v>
      </c>
    </row>
    <row r="9" spans="1:5" x14ac:dyDescent="0.2">
      <c r="A9" s="3" t="s">
        <v>91</v>
      </c>
      <c r="B9" s="12" t="s">
        <v>92</v>
      </c>
      <c r="C9" s="20">
        <v>53.6</v>
      </c>
      <c r="D9" s="12">
        <v>49.1</v>
      </c>
      <c r="E9" s="12">
        <v>43.6</v>
      </c>
    </row>
    <row r="10" spans="1:5" x14ac:dyDescent="0.2">
      <c r="B10" s="12"/>
      <c r="C10" s="12"/>
      <c r="D10" s="12"/>
      <c r="E10" s="12"/>
    </row>
    <row r="11" spans="1:5" x14ac:dyDescent="0.2">
      <c r="A11" s="3" t="s">
        <v>138</v>
      </c>
      <c r="B11" s="12"/>
      <c r="C11" s="12"/>
      <c r="D11" s="12"/>
      <c r="E11" s="12"/>
    </row>
  </sheetData>
  <phoneticPr fontId="8" type="noConversion"/>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32</vt:i4>
      </vt:variant>
    </vt:vector>
  </HeadingPairs>
  <TitlesOfParts>
    <vt:vector size="32" baseType="lpstr">
      <vt:lpstr>Detailed Enviro Performance</vt:lpstr>
      <vt:lpstr>Energy Consumption</vt:lpstr>
      <vt:lpstr>GG Emissions by Transport mode</vt:lpstr>
      <vt:lpstr>Waste</vt:lpstr>
      <vt:lpstr>Water</vt:lpstr>
      <vt:lpstr>Paper</vt:lpstr>
      <vt:lpstr>Green Buildings</vt:lpstr>
      <vt:lpstr>LEED</vt:lpstr>
      <vt:lpstr>e-Banking</vt:lpstr>
      <vt:lpstr>Insurance for H and E vehicles</vt:lpstr>
      <vt:lpstr>Financing for H and E vehicles</vt:lpstr>
      <vt:lpstr>NA SRI Portfolio</vt:lpstr>
      <vt:lpstr>TD Green Bond 2017 Issuance </vt:lpstr>
      <vt:lpstr>E&amp;S Risk Review</vt:lpstr>
      <vt:lpstr>Equator Principles</vt:lpstr>
      <vt:lpstr>Deals Declined</vt:lpstr>
      <vt:lpstr>Employee Engagement</vt:lpstr>
      <vt:lpstr>Detailed Social Performance</vt:lpstr>
      <vt:lpstr>Customer Problem Resolution</vt:lpstr>
      <vt:lpstr>Workplace profile</vt:lpstr>
      <vt:lpstr>Employee Engagement Scores</vt:lpstr>
      <vt:lpstr>Pulse Survey Results</vt:lpstr>
      <vt:lpstr>Employee Turnover</vt:lpstr>
      <vt:lpstr>Training and Dev (Global)</vt:lpstr>
      <vt:lpstr>Employee Hrights Training Hrs</vt:lpstr>
      <vt:lpstr>Workforce Diversity at TD</vt:lpstr>
      <vt:lpstr>Work-Related Injuries</vt:lpstr>
      <vt:lpstr>Corporate Giving Totals</vt:lpstr>
      <vt:lpstr>Breakdown of Our Giving by RCD</vt:lpstr>
      <vt:lpstr>Taxes</vt:lpstr>
      <vt:lpstr>Responsible Procurement</vt:lpstr>
      <vt:lpstr>Detailed Governance Performance</vt:lpstr>
    </vt:vector>
  </TitlesOfParts>
  <Company>Craib Design &amp; Communications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Harris</dc:creator>
  <cp:lastModifiedBy>Ben Harris</cp:lastModifiedBy>
  <dcterms:created xsi:type="dcterms:W3CDTF">2019-06-03T14:01:55Z</dcterms:created>
  <dcterms:modified xsi:type="dcterms:W3CDTF">2019-06-12T14:46:15Z</dcterms:modified>
</cp:coreProperties>
</file>